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<sst xmlns="http://schemas.openxmlformats.org/spreadsheetml/2006/main" count="79" uniqueCount="21">
  <si>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>TRZYSTU</t>
  </si>
  <si>
    <t>lp</t>
  </si>
  <si>
    <t>SĄSIEDZI</t>
  </si>
  <si>
    <t>BLACK&amp;WHITE</t>
  </si>
  <si>
    <t>HAPPINESS</t>
  </si>
  <si>
    <t>TABELA GRUPA A</t>
  </si>
  <si>
    <t>TABELA  GRUPA B</t>
  </si>
  <si>
    <t>MMOLSZTYN</t>
  </si>
  <si>
    <t>KRZYNO1</t>
  </si>
  <si>
    <t>ORANGE2</t>
  </si>
  <si>
    <t>KRZYNO2</t>
  </si>
  <si>
    <t>BAUERS</t>
  </si>
  <si>
    <t>WIRY</t>
  </si>
  <si>
    <t>JAD</t>
  </si>
  <si>
    <t>I RUNDA ELIMINACYJNA DUETY II OLB - OLSZTYŃSKA LIGA BOWLINGOWA</t>
  </si>
  <si>
    <t>II RUNDA ELIMINACYJNA DUETY II OLB - OLSZTYŃSKA LIGA BOWLINGOWA</t>
  </si>
  <si>
    <t>TABELA GRUPA A1</t>
  </si>
  <si>
    <t>TABELA  GRUPA B1</t>
  </si>
  <si>
    <t>AG INVICTO</t>
  </si>
  <si>
    <t>RadJar</t>
  </si>
  <si>
    <t>RADJAR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</si>
</sst>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10" borderId="0" xfId="0" applyFill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57" xfId="0" applyFill="1" applyBorder="1" applyAlignment="1">
      <alignment horizontal="center"/>
    </xf>
    <xf numFmtId="0" fontId="0" fillId="20" borderId="58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59" xfId="0" applyFill="1" applyBorder="1" applyAlignment="1">
      <alignment horizontal="center"/>
    </xf>
    <xf numFmtId="0" fontId="0" fillId="20" borderId="60" xfId="0" applyFill="1" applyBorder="1" applyAlignment="1">
      <alignment horizontal="center"/>
    </xf>
    <xf numFmtId="20" fontId="0" fillId="24" borderId="61" xfId="0" applyNumberFormat="1" applyFill="1" applyBorder="1" applyAlignment="1">
      <alignment horizontal="center"/>
    </xf>
    <xf numFmtId="20" fontId="0" fillId="24" borderId="62" xfId="0" applyNumberFormat="1" applyFill="1" applyBorder="1" applyAlignment="1">
      <alignment horizontal="center"/>
    </xf>
    <xf numFmtId="20" fontId="0" fillId="24" borderId="63" xfId="0" applyNumberForma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64" xfId="0" applyFont="1" applyFill="1" applyBorder="1" applyAlignment="1">
      <alignment horizontal="left"/>
    </xf>
    <xf numFmtId="0" fontId="19" fillId="0" borderId="65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20" fontId="0" fillId="24" borderId="67" xfId="0" applyNumberFormat="1" applyFill="1" applyBorder="1" applyAlignment="1">
      <alignment horizontal="center"/>
    </xf>
    <xf numFmtId="20" fontId="0" fillId="24" borderId="68" xfId="0" applyNumberFormat="1" applyFill="1" applyBorder="1" applyAlignment="1">
      <alignment horizontal="center"/>
    </xf>
    <xf numFmtId="20" fontId="0" fillId="24" borderId="69" xfId="0" applyNumberForma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45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3.00390625" style="0" bestFit="1" customWidth="1"/>
    <col min="2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0" customWidth="1"/>
    <col min="17" max="17" width="3.00390625" style="0" bestFit="1" customWidth="1"/>
    <col min="18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6.5" thickBo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0" ht="13.5" thickBot="1">
      <c r="A2" s="65"/>
      <c r="B2" s="114" t="s">
        <v>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P2" s="31"/>
      <c r="Q2" s="65"/>
      <c r="R2" s="114" t="s">
        <v>17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6"/>
    </row>
    <row r="3" spans="1:30" ht="12.75">
      <c r="A3" s="66">
        <v>1</v>
      </c>
      <c r="B3" s="108" t="s">
        <v>7</v>
      </c>
      <c r="C3" s="108"/>
      <c r="D3" s="108"/>
      <c r="E3" s="3">
        <v>20</v>
      </c>
      <c r="F3" s="3">
        <v>0</v>
      </c>
      <c r="G3" s="4"/>
      <c r="H3" s="106">
        <v>132</v>
      </c>
      <c r="I3" s="106"/>
      <c r="J3" s="3">
        <v>48</v>
      </c>
      <c r="K3" s="4"/>
      <c r="L3" s="3">
        <v>13716</v>
      </c>
      <c r="M3" s="3">
        <v>12053</v>
      </c>
      <c r="N3" s="5"/>
      <c r="P3" s="31"/>
      <c r="Q3" s="83">
        <v>1</v>
      </c>
      <c r="R3" s="107" t="s">
        <v>13</v>
      </c>
      <c r="S3" s="108"/>
      <c r="T3" s="108"/>
      <c r="U3" s="3">
        <v>14</v>
      </c>
      <c r="V3" s="3">
        <v>4</v>
      </c>
      <c r="W3" s="4"/>
      <c r="X3" s="106">
        <v>108</v>
      </c>
      <c r="Y3" s="106"/>
      <c r="Z3" s="3">
        <v>53</v>
      </c>
      <c r="AA3" s="4"/>
      <c r="AB3" s="3">
        <v>10623</v>
      </c>
      <c r="AC3" s="3">
        <v>9130</v>
      </c>
      <c r="AD3" s="5"/>
    </row>
    <row r="4" spans="1:30" ht="12.75">
      <c r="A4" s="80">
        <v>2</v>
      </c>
      <c r="B4" s="86" t="s">
        <v>12</v>
      </c>
      <c r="C4" s="86"/>
      <c r="D4" s="86"/>
      <c r="E4" s="7">
        <v>11</v>
      </c>
      <c r="F4" s="7">
        <v>11</v>
      </c>
      <c r="G4" s="8"/>
      <c r="H4" s="87">
        <v>117</v>
      </c>
      <c r="I4" s="87"/>
      <c r="J4" s="7">
        <v>81</v>
      </c>
      <c r="K4" s="8"/>
      <c r="L4" s="7">
        <v>14003</v>
      </c>
      <c r="M4" s="7">
        <v>13529</v>
      </c>
      <c r="N4" s="9"/>
      <c r="P4" s="31"/>
      <c r="Q4" s="84">
        <v>2</v>
      </c>
      <c r="R4" s="88" t="s">
        <v>4</v>
      </c>
      <c r="S4" s="86"/>
      <c r="T4" s="86"/>
      <c r="U4" s="7">
        <v>12</v>
      </c>
      <c r="V4" s="7">
        <v>8</v>
      </c>
      <c r="W4" s="8"/>
      <c r="X4" s="87">
        <v>88</v>
      </c>
      <c r="Y4" s="87"/>
      <c r="Z4" s="7">
        <v>88</v>
      </c>
      <c r="AA4" s="8"/>
      <c r="AB4" s="7">
        <v>9962</v>
      </c>
      <c r="AC4" s="7">
        <v>9533</v>
      </c>
      <c r="AD4" s="9"/>
    </row>
    <row r="5" spans="1:30" ht="12.75">
      <c r="A5" s="80">
        <v>3</v>
      </c>
      <c r="B5" s="86" t="s">
        <v>0</v>
      </c>
      <c r="C5" s="86"/>
      <c r="D5" s="86"/>
      <c r="E5" s="7">
        <v>10</v>
      </c>
      <c r="F5" s="7">
        <v>12</v>
      </c>
      <c r="G5" s="8"/>
      <c r="H5" s="87">
        <v>83</v>
      </c>
      <c r="I5" s="87"/>
      <c r="J5" s="7">
        <v>115</v>
      </c>
      <c r="K5" s="8"/>
      <c r="L5" s="7">
        <v>13268</v>
      </c>
      <c r="M5" s="7">
        <v>13775</v>
      </c>
      <c r="N5" s="9"/>
      <c r="P5" s="31"/>
      <c r="Q5" s="84">
        <v>3</v>
      </c>
      <c r="R5" s="88" t="s">
        <v>8</v>
      </c>
      <c r="S5" s="86"/>
      <c r="T5" s="86"/>
      <c r="U5" s="7">
        <v>10</v>
      </c>
      <c r="V5" s="7">
        <v>6</v>
      </c>
      <c r="W5" s="8"/>
      <c r="X5" s="87">
        <v>82</v>
      </c>
      <c r="Y5" s="87"/>
      <c r="Z5" s="7">
        <v>62</v>
      </c>
      <c r="AA5" s="8"/>
      <c r="AB5" s="7">
        <v>8028</v>
      </c>
      <c r="AC5" s="7">
        <v>7612</v>
      </c>
      <c r="AD5" s="9"/>
    </row>
    <row r="6" spans="1:30" ht="12.75">
      <c r="A6" s="80">
        <v>4</v>
      </c>
      <c r="B6" s="86" t="s">
        <v>2</v>
      </c>
      <c r="C6" s="86"/>
      <c r="D6" s="86"/>
      <c r="E6" s="7">
        <v>8</v>
      </c>
      <c r="F6" s="7">
        <v>14</v>
      </c>
      <c r="G6" s="8"/>
      <c r="H6" s="87">
        <v>86</v>
      </c>
      <c r="I6" s="87"/>
      <c r="J6" s="7">
        <v>112</v>
      </c>
      <c r="K6" s="8"/>
      <c r="L6" s="7">
        <v>13363</v>
      </c>
      <c r="M6" s="7">
        <v>13621</v>
      </c>
      <c r="N6" s="9"/>
      <c r="P6" s="31"/>
      <c r="Q6" s="84">
        <v>4</v>
      </c>
      <c r="R6" s="117" t="s">
        <v>11</v>
      </c>
      <c r="S6" s="118"/>
      <c r="T6" s="119"/>
      <c r="U6" s="7">
        <v>8</v>
      </c>
      <c r="V6" s="7">
        <v>6</v>
      </c>
      <c r="W6" s="8"/>
      <c r="X6" s="112">
        <v>80</v>
      </c>
      <c r="Y6" s="113"/>
      <c r="Z6" s="7">
        <v>46</v>
      </c>
      <c r="AA6" s="8"/>
      <c r="AB6" s="7">
        <v>7432</v>
      </c>
      <c r="AC6" s="7">
        <v>6671</v>
      </c>
      <c r="AD6" s="9"/>
    </row>
    <row r="7" spans="1:30" ht="12.75">
      <c r="A7" s="80">
        <v>5</v>
      </c>
      <c r="B7" s="86" t="s">
        <v>9</v>
      </c>
      <c r="C7" s="86"/>
      <c r="D7" s="86"/>
      <c r="E7" s="7">
        <v>8</v>
      </c>
      <c r="F7" s="7">
        <v>14</v>
      </c>
      <c r="G7" s="8"/>
      <c r="H7" s="87">
        <v>86</v>
      </c>
      <c r="I7" s="87"/>
      <c r="J7" s="7">
        <v>112</v>
      </c>
      <c r="K7" s="8"/>
      <c r="L7" s="7">
        <v>13498</v>
      </c>
      <c r="M7" s="7">
        <v>14186</v>
      </c>
      <c r="N7" s="9"/>
      <c r="P7" s="31"/>
      <c r="Q7" s="84">
        <v>5</v>
      </c>
      <c r="R7" s="117" t="s">
        <v>10</v>
      </c>
      <c r="S7" s="118"/>
      <c r="T7" s="119"/>
      <c r="U7" s="7">
        <v>8</v>
      </c>
      <c r="V7" s="7">
        <v>12</v>
      </c>
      <c r="W7" s="8"/>
      <c r="X7" s="112">
        <v>62</v>
      </c>
      <c r="Y7" s="113"/>
      <c r="Z7" s="7">
        <v>118</v>
      </c>
      <c r="AA7" s="8"/>
      <c r="AB7" s="7">
        <v>8841</v>
      </c>
      <c r="AC7" s="7">
        <v>10265</v>
      </c>
      <c r="AD7" s="9"/>
    </row>
    <row r="8" spans="1:30" ht="12.75">
      <c r="A8" s="67">
        <v>6</v>
      </c>
      <c r="B8" s="86" t="s">
        <v>3</v>
      </c>
      <c r="C8" s="86"/>
      <c r="D8" s="86"/>
      <c r="E8" s="7">
        <v>7</v>
      </c>
      <c r="F8" s="7">
        <v>13</v>
      </c>
      <c r="G8" s="8"/>
      <c r="H8" s="87">
        <v>72</v>
      </c>
      <c r="I8" s="87"/>
      <c r="J8" s="7">
        <v>108</v>
      </c>
      <c r="K8" s="8"/>
      <c r="L8" s="7">
        <v>11755</v>
      </c>
      <c r="M8" s="7">
        <v>12439</v>
      </c>
      <c r="N8" s="9"/>
      <c r="P8" s="31"/>
      <c r="Q8" s="85">
        <v>6</v>
      </c>
      <c r="R8" s="117" t="s">
        <v>20</v>
      </c>
      <c r="S8" s="118"/>
      <c r="T8" s="119"/>
      <c r="U8" s="7">
        <v>2</v>
      </c>
      <c r="V8" s="7">
        <v>4</v>
      </c>
      <c r="W8" s="8"/>
      <c r="X8" s="112">
        <v>27</v>
      </c>
      <c r="Y8" s="113"/>
      <c r="Z8" s="7">
        <v>27</v>
      </c>
      <c r="AA8" s="8"/>
      <c r="AB8" s="7">
        <v>3145</v>
      </c>
      <c r="AC8" s="7">
        <v>3086</v>
      </c>
      <c r="AD8" s="9"/>
    </row>
    <row r="9" spans="1:30" ht="13.5" thickBot="1">
      <c r="A9" s="67"/>
      <c r="B9" s="86"/>
      <c r="C9" s="86"/>
      <c r="D9" s="86"/>
      <c r="E9" s="7"/>
      <c r="F9" s="7"/>
      <c r="G9" s="8"/>
      <c r="H9" s="87"/>
      <c r="I9" s="87"/>
      <c r="J9" s="7"/>
      <c r="K9" s="8"/>
      <c r="L9" s="7"/>
      <c r="M9" s="7"/>
      <c r="N9" s="9"/>
      <c r="P9" s="31"/>
      <c r="Q9" s="85">
        <v>7</v>
      </c>
      <c r="R9" s="91" t="s">
        <v>18</v>
      </c>
      <c r="S9" s="92"/>
      <c r="T9" s="92"/>
      <c r="U9" s="11">
        <v>0</v>
      </c>
      <c r="V9" s="11">
        <v>10</v>
      </c>
      <c r="W9" s="12"/>
      <c r="X9" s="93">
        <v>23</v>
      </c>
      <c r="Y9" s="93"/>
      <c r="Z9" s="11">
        <v>67</v>
      </c>
      <c r="AA9" s="12"/>
      <c r="AB9" s="11">
        <v>3776</v>
      </c>
      <c r="AC9" s="11">
        <v>5087</v>
      </c>
      <c r="AD9" s="9"/>
    </row>
    <row r="10" spans="2:29" ht="16.5" thickBot="1">
      <c r="B10" s="89"/>
      <c r="C10" s="89"/>
      <c r="D10" s="89"/>
      <c r="E10" s="81"/>
      <c r="F10" s="81"/>
      <c r="G10" s="81"/>
      <c r="H10" s="90"/>
      <c r="I10" s="90"/>
      <c r="J10" s="81"/>
      <c r="K10" s="81"/>
      <c r="L10" s="81"/>
      <c r="M10" s="81"/>
      <c r="N10" s="81"/>
      <c r="O10" s="82"/>
      <c r="P10" s="3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1" ht="13.5" thickBot="1">
      <c r="A11" s="14" t="s">
        <v>1</v>
      </c>
      <c r="B11" s="97" t="s">
        <v>7</v>
      </c>
      <c r="C11" s="98"/>
      <c r="D11" s="98"/>
      <c r="E11" s="98"/>
      <c r="F11" s="98"/>
      <c r="G11" s="99"/>
      <c r="I11" s="14" t="s">
        <v>1</v>
      </c>
      <c r="J11" s="97" t="s">
        <v>12</v>
      </c>
      <c r="K11" s="98"/>
      <c r="L11" s="98"/>
      <c r="M11" s="98"/>
      <c r="N11" s="98"/>
      <c r="O11" s="99"/>
      <c r="P11" s="31"/>
      <c r="Q11" s="14" t="s">
        <v>1</v>
      </c>
      <c r="R11" s="94" t="s">
        <v>8</v>
      </c>
      <c r="S11" s="95"/>
      <c r="T11" s="95"/>
      <c r="U11" s="95"/>
      <c r="V11" s="95"/>
      <c r="W11" s="96"/>
      <c r="Y11" s="14" t="s">
        <v>1</v>
      </c>
      <c r="Z11" s="94" t="s">
        <v>10</v>
      </c>
      <c r="AA11" s="95"/>
      <c r="AB11" s="95"/>
      <c r="AC11" s="95"/>
      <c r="AD11" s="95"/>
      <c r="AE11" s="96"/>
    </row>
    <row r="12" spans="1:31" ht="12.75">
      <c r="A12" s="56">
        <v>0</v>
      </c>
      <c r="B12" s="16">
        <v>4</v>
      </c>
      <c r="C12" s="17">
        <v>0</v>
      </c>
      <c r="D12" s="17">
        <v>27</v>
      </c>
      <c r="E12" s="17">
        <v>9</v>
      </c>
      <c r="F12" s="17">
        <v>2771</v>
      </c>
      <c r="G12" s="18">
        <v>2374</v>
      </c>
      <c r="I12" s="56">
        <v>0</v>
      </c>
      <c r="J12" s="16">
        <v>3</v>
      </c>
      <c r="K12" s="17">
        <v>1</v>
      </c>
      <c r="L12" s="17">
        <v>25</v>
      </c>
      <c r="M12" s="17">
        <v>11</v>
      </c>
      <c r="N12" s="17">
        <v>2788</v>
      </c>
      <c r="O12" s="18">
        <v>2551</v>
      </c>
      <c r="P12" s="31"/>
      <c r="Q12" s="56">
        <v>0</v>
      </c>
      <c r="R12" s="16">
        <v>4</v>
      </c>
      <c r="S12" s="17">
        <v>0</v>
      </c>
      <c r="T12" s="17">
        <v>24</v>
      </c>
      <c r="U12" s="17">
        <v>12</v>
      </c>
      <c r="V12" s="17">
        <v>2088</v>
      </c>
      <c r="W12" s="18">
        <v>1736</v>
      </c>
      <c r="Y12" s="56">
        <v>0</v>
      </c>
      <c r="Z12" s="16">
        <v>0</v>
      </c>
      <c r="AA12" s="17">
        <v>4</v>
      </c>
      <c r="AB12" s="17">
        <v>2</v>
      </c>
      <c r="AC12" s="17">
        <v>34</v>
      </c>
      <c r="AD12" s="17">
        <v>1612</v>
      </c>
      <c r="AE12" s="18">
        <v>2294</v>
      </c>
    </row>
    <row r="13" spans="1:31" ht="12.75">
      <c r="A13" s="61">
        <v>1</v>
      </c>
      <c r="B13" s="62">
        <v>2</v>
      </c>
      <c r="C13" s="63">
        <v>0</v>
      </c>
      <c r="D13" s="63">
        <v>16</v>
      </c>
      <c r="E13" s="63">
        <v>2</v>
      </c>
      <c r="F13" s="63">
        <v>1597</v>
      </c>
      <c r="G13" s="64">
        <v>1175</v>
      </c>
      <c r="I13" s="61">
        <v>1</v>
      </c>
      <c r="J13" s="62">
        <v>0</v>
      </c>
      <c r="K13" s="63">
        <v>2</v>
      </c>
      <c r="L13" s="63">
        <v>6</v>
      </c>
      <c r="M13" s="63">
        <v>12</v>
      </c>
      <c r="N13" s="63">
        <v>1160</v>
      </c>
      <c r="O13" s="64">
        <v>1239</v>
      </c>
      <c r="P13" s="31"/>
      <c r="Q13" s="61">
        <v>1</v>
      </c>
      <c r="R13" s="20">
        <v>0</v>
      </c>
      <c r="S13" s="21">
        <v>2</v>
      </c>
      <c r="T13" s="21">
        <v>8</v>
      </c>
      <c r="U13" s="21">
        <v>10</v>
      </c>
      <c r="V13" s="21">
        <v>931</v>
      </c>
      <c r="W13" s="22">
        <v>918</v>
      </c>
      <c r="Y13" s="61">
        <v>1</v>
      </c>
      <c r="Z13" s="20">
        <v>2</v>
      </c>
      <c r="AA13" s="21">
        <v>0</v>
      </c>
      <c r="AB13" s="21">
        <v>10</v>
      </c>
      <c r="AC13" s="21">
        <v>8</v>
      </c>
      <c r="AD13" s="21">
        <v>918</v>
      </c>
      <c r="AE13" s="22">
        <v>931</v>
      </c>
    </row>
    <row r="14" spans="1:31" ht="12.75">
      <c r="A14" s="57">
        <v>2</v>
      </c>
      <c r="B14" s="20">
        <v>2</v>
      </c>
      <c r="C14" s="21">
        <v>0</v>
      </c>
      <c r="D14" s="21">
        <v>11</v>
      </c>
      <c r="E14" s="21">
        <v>7</v>
      </c>
      <c r="F14" s="21">
        <v>1330</v>
      </c>
      <c r="G14" s="22">
        <v>1213</v>
      </c>
      <c r="I14" s="57">
        <v>2</v>
      </c>
      <c r="J14" s="20">
        <v>0</v>
      </c>
      <c r="K14" s="21">
        <v>2</v>
      </c>
      <c r="L14" s="21">
        <v>7</v>
      </c>
      <c r="M14" s="21">
        <v>11</v>
      </c>
      <c r="N14" s="21">
        <v>1213</v>
      </c>
      <c r="O14" s="22">
        <v>1330</v>
      </c>
      <c r="P14" s="31"/>
      <c r="Q14" s="122">
        <v>2</v>
      </c>
      <c r="R14" s="20"/>
      <c r="S14" s="21"/>
      <c r="T14" s="21"/>
      <c r="U14" s="21"/>
      <c r="V14" s="21"/>
      <c r="W14" s="22"/>
      <c r="Y14" s="57">
        <v>2</v>
      </c>
      <c r="Z14" s="20">
        <v>0</v>
      </c>
      <c r="AA14" s="21">
        <v>2</v>
      </c>
      <c r="AB14" s="21">
        <v>4</v>
      </c>
      <c r="AC14" s="21">
        <v>14</v>
      </c>
      <c r="AD14" s="21">
        <v>834</v>
      </c>
      <c r="AE14" s="22">
        <v>1191</v>
      </c>
    </row>
    <row r="15" spans="1:31" ht="12.75">
      <c r="A15" s="57">
        <v>3</v>
      </c>
      <c r="B15" s="20">
        <v>2</v>
      </c>
      <c r="C15" s="21">
        <v>0</v>
      </c>
      <c r="D15" s="21">
        <v>12</v>
      </c>
      <c r="E15" s="21">
        <v>6</v>
      </c>
      <c r="F15" s="21">
        <v>1430</v>
      </c>
      <c r="G15" s="22">
        <v>1301</v>
      </c>
      <c r="I15" s="57">
        <v>3</v>
      </c>
      <c r="J15" s="20">
        <v>2</v>
      </c>
      <c r="K15" s="21">
        <v>0</v>
      </c>
      <c r="L15" s="21">
        <v>16</v>
      </c>
      <c r="M15" s="21">
        <v>2</v>
      </c>
      <c r="N15" s="21">
        <v>1423</v>
      </c>
      <c r="O15" s="22">
        <v>1293</v>
      </c>
      <c r="P15" s="31"/>
      <c r="Q15" s="57">
        <v>3</v>
      </c>
      <c r="R15" s="40">
        <v>0</v>
      </c>
      <c r="S15" s="44">
        <v>0</v>
      </c>
      <c r="T15" s="44">
        <v>0</v>
      </c>
      <c r="U15" s="44">
        <v>0</v>
      </c>
      <c r="V15" s="44">
        <v>0</v>
      </c>
      <c r="W15" s="45">
        <v>0</v>
      </c>
      <c r="Y15" s="57">
        <v>3</v>
      </c>
      <c r="Z15" s="20">
        <v>2</v>
      </c>
      <c r="AA15" s="21">
        <v>0</v>
      </c>
      <c r="AB15" s="21">
        <v>12</v>
      </c>
      <c r="AC15" s="21">
        <v>6</v>
      </c>
      <c r="AD15" s="21">
        <v>970</v>
      </c>
      <c r="AE15" s="22">
        <v>943</v>
      </c>
    </row>
    <row r="16" spans="1:31" ht="12.75">
      <c r="A16" s="57">
        <v>4</v>
      </c>
      <c r="B16" s="20">
        <v>2</v>
      </c>
      <c r="C16" s="21">
        <v>0</v>
      </c>
      <c r="D16" s="21">
        <v>14</v>
      </c>
      <c r="E16" s="21">
        <v>4</v>
      </c>
      <c r="F16" s="21">
        <v>1376</v>
      </c>
      <c r="G16" s="22">
        <v>1241</v>
      </c>
      <c r="I16" s="57">
        <v>4</v>
      </c>
      <c r="J16" s="20">
        <v>2</v>
      </c>
      <c r="K16" s="21">
        <v>0</v>
      </c>
      <c r="L16" s="21">
        <v>12</v>
      </c>
      <c r="M16" s="21">
        <v>6</v>
      </c>
      <c r="N16" s="21">
        <v>1259</v>
      </c>
      <c r="O16" s="22">
        <v>1138</v>
      </c>
      <c r="P16" s="31"/>
      <c r="Q16" s="57">
        <v>4</v>
      </c>
      <c r="R16" s="20">
        <v>2</v>
      </c>
      <c r="S16" s="21">
        <v>0</v>
      </c>
      <c r="T16" s="21">
        <v>10</v>
      </c>
      <c r="U16" s="21">
        <v>8</v>
      </c>
      <c r="V16" s="21">
        <v>1213</v>
      </c>
      <c r="W16" s="22">
        <v>1223</v>
      </c>
      <c r="Y16" s="57">
        <v>4</v>
      </c>
      <c r="Z16" s="40">
        <v>0</v>
      </c>
      <c r="AA16" s="44">
        <v>0</v>
      </c>
      <c r="AB16" s="44">
        <v>0</v>
      </c>
      <c r="AC16" s="44">
        <v>0</v>
      </c>
      <c r="AD16" s="44">
        <v>0</v>
      </c>
      <c r="AE16" s="45">
        <v>0</v>
      </c>
    </row>
    <row r="17" spans="1:31" ht="12.75">
      <c r="A17" s="58">
        <v>5</v>
      </c>
      <c r="B17" s="20">
        <v>2</v>
      </c>
      <c r="C17" s="21">
        <v>0</v>
      </c>
      <c r="D17" s="21">
        <v>13</v>
      </c>
      <c r="E17" s="21">
        <v>5</v>
      </c>
      <c r="F17" s="21">
        <v>1266</v>
      </c>
      <c r="G17" s="22">
        <v>1049</v>
      </c>
      <c r="I17" s="58">
        <v>5</v>
      </c>
      <c r="J17" s="20">
        <v>2</v>
      </c>
      <c r="K17" s="21">
        <v>0</v>
      </c>
      <c r="L17" s="21">
        <v>12</v>
      </c>
      <c r="M17" s="21">
        <v>6</v>
      </c>
      <c r="N17" s="21">
        <v>1328</v>
      </c>
      <c r="O17" s="22">
        <v>1210</v>
      </c>
      <c r="P17" s="31"/>
      <c r="Q17" s="58">
        <v>5</v>
      </c>
      <c r="R17" s="20">
        <v>0</v>
      </c>
      <c r="S17" s="21">
        <v>2</v>
      </c>
      <c r="T17" s="21">
        <v>6</v>
      </c>
      <c r="U17" s="21">
        <v>12</v>
      </c>
      <c r="V17" s="21">
        <v>847</v>
      </c>
      <c r="W17" s="22">
        <v>1073</v>
      </c>
      <c r="Y17" s="58">
        <v>5</v>
      </c>
      <c r="Z17" s="20">
        <v>0</v>
      </c>
      <c r="AA17" s="21">
        <v>2</v>
      </c>
      <c r="AB17" s="21">
        <v>8</v>
      </c>
      <c r="AC17" s="21">
        <v>10</v>
      </c>
      <c r="AD17" s="21">
        <v>997</v>
      </c>
      <c r="AE17" s="22">
        <v>1126</v>
      </c>
    </row>
    <row r="18" spans="1:31" ht="12.75">
      <c r="A18" s="57">
        <v>6</v>
      </c>
      <c r="B18" s="20">
        <v>2</v>
      </c>
      <c r="C18" s="21">
        <v>0</v>
      </c>
      <c r="D18" s="21">
        <v>14</v>
      </c>
      <c r="E18" s="21">
        <v>4</v>
      </c>
      <c r="F18" s="21">
        <v>1286</v>
      </c>
      <c r="G18" s="22">
        <v>1212</v>
      </c>
      <c r="I18" s="57">
        <v>6</v>
      </c>
      <c r="J18" s="20">
        <v>0</v>
      </c>
      <c r="K18" s="21">
        <v>2</v>
      </c>
      <c r="L18" s="21">
        <v>8</v>
      </c>
      <c r="M18" s="21">
        <v>10</v>
      </c>
      <c r="N18" s="21">
        <v>1100</v>
      </c>
      <c r="O18" s="22">
        <v>1156</v>
      </c>
      <c r="P18" s="31"/>
      <c r="Q18" s="57">
        <v>6</v>
      </c>
      <c r="R18" s="20">
        <v>2</v>
      </c>
      <c r="S18" s="21">
        <v>0</v>
      </c>
      <c r="T18" s="21">
        <v>16</v>
      </c>
      <c r="U18" s="21">
        <v>2</v>
      </c>
      <c r="V18" s="21">
        <v>1106</v>
      </c>
      <c r="W18" s="22">
        <v>867</v>
      </c>
      <c r="Y18" s="57">
        <v>6</v>
      </c>
      <c r="Z18" s="20">
        <v>0</v>
      </c>
      <c r="AA18" s="21">
        <v>2</v>
      </c>
      <c r="AB18" s="21">
        <v>2</v>
      </c>
      <c r="AC18" s="21">
        <v>16</v>
      </c>
      <c r="AD18" s="21">
        <v>867</v>
      </c>
      <c r="AE18" s="22">
        <v>1106</v>
      </c>
    </row>
    <row r="19" spans="1:31" ht="12.75">
      <c r="A19" s="58">
        <v>7</v>
      </c>
      <c r="B19" s="20">
        <v>2</v>
      </c>
      <c r="C19" s="21">
        <v>0</v>
      </c>
      <c r="D19" s="21">
        <v>11</v>
      </c>
      <c r="E19" s="21">
        <v>7</v>
      </c>
      <c r="F19" s="21">
        <v>1243</v>
      </c>
      <c r="G19" s="22">
        <v>1243</v>
      </c>
      <c r="I19" s="58">
        <v>7</v>
      </c>
      <c r="J19" s="20">
        <v>0</v>
      </c>
      <c r="K19" s="21">
        <v>2</v>
      </c>
      <c r="L19" s="21">
        <v>7</v>
      </c>
      <c r="M19" s="21">
        <v>11</v>
      </c>
      <c r="N19" s="21">
        <v>1243</v>
      </c>
      <c r="O19" s="22">
        <v>1243</v>
      </c>
      <c r="P19" s="31"/>
      <c r="Q19" s="58">
        <v>7</v>
      </c>
      <c r="R19" s="20">
        <v>0</v>
      </c>
      <c r="S19" s="21">
        <v>2</v>
      </c>
      <c r="T19" s="21">
        <v>6</v>
      </c>
      <c r="U19" s="21">
        <v>12</v>
      </c>
      <c r="V19" s="21">
        <v>773</v>
      </c>
      <c r="W19" s="22">
        <v>878</v>
      </c>
      <c r="Y19" s="58">
        <v>7</v>
      </c>
      <c r="Z19" s="20">
        <v>2</v>
      </c>
      <c r="AA19" s="21">
        <v>0</v>
      </c>
      <c r="AB19" s="21">
        <v>10</v>
      </c>
      <c r="AC19" s="21">
        <v>8</v>
      </c>
      <c r="AD19" s="21">
        <v>882</v>
      </c>
      <c r="AE19" s="22">
        <v>804</v>
      </c>
    </row>
    <row r="20" spans="1:31" ht="12.75">
      <c r="A20" s="122">
        <v>8</v>
      </c>
      <c r="B20" s="20"/>
      <c r="C20" s="21"/>
      <c r="D20" s="21"/>
      <c r="E20" s="21"/>
      <c r="F20" s="21"/>
      <c r="G20" s="22"/>
      <c r="I20" s="57">
        <v>8</v>
      </c>
      <c r="J20" s="20">
        <v>0</v>
      </c>
      <c r="K20" s="21">
        <v>2</v>
      </c>
      <c r="L20" s="21">
        <v>6</v>
      </c>
      <c r="M20" s="21">
        <v>12</v>
      </c>
      <c r="N20" s="21">
        <v>1140</v>
      </c>
      <c r="O20" s="22">
        <v>1249</v>
      </c>
      <c r="P20" s="31"/>
      <c r="Q20" s="57">
        <v>8</v>
      </c>
      <c r="R20" s="20">
        <v>2</v>
      </c>
      <c r="S20" s="21">
        <v>0</v>
      </c>
      <c r="T20" s="21">
        <v>12</v>
      </c>
      <c r="U20" s="21">
        <v>6</v>
      </c>
      <c r="V20" s="21">
        <v>1070</v>
      </c>
      <c r="W20" s="22">
        <v>917</v>
      </c>
      <c r="Y20" s="57">
        <v>8</v>
      </c>
      <c r="Z20" s="20">
        <v>2</v>
      </c>
      <c r="AA20" s="21">
        <v>0</v>
      </c>
      <c r="AB20" s="21">
        <v>10</v>
      </c>
      <c r="AC20" s="21">
        <v>8</v>
      </c>
      <c r="AD20" s="21">
        <v>938</v>
      </c>
      <c r="AE20" s="22">
        <v>915</v>
      </c>
    </row>
    <row r="21" spans="1:31" ht="12.75">
      <c r="A21" s="58">
        <v>9</v>
      </c>
      <c r="B21" s="20">
        <v>2</v>
      </c>
      <c r="C21" s="21">
        <v>0</v>
      </c>
      <c r="D21" s="21">
        <v>14</v>
      </c>
      <c r="E21" s="21">
        <v>4</v>
      </c>
      <c r="F21" s="21">
        <v>1417</v>
      </c>
      <c r="G21" s="22">
        <v>1245</v>
      </c>
      <c r="I21" s="58">
        <v>9</v>
      </c>
      <c r="J21" s="20">
        <v>2</v>
      </c>
      <c r="K21" s="21">
        <v>0</v>
      </c>
      <c r="L21" s="21">
        <v>18</v>
      </c>
      <c r="M21" s="21">
        <v>0</v>
      </c>
      <c r="N21" s="21">
        <v>1349</v>
      </c>
      <c r="O21" s="22">
        <v>1120</v>
      </c>
      <c r="P21" s="31"/>
      <c r="Q21" s="58">
        <v>9</v>
      </c>
      <c r="R21" s="40">
        <v>0</v>
      </c>
      <c r="S21" s="44">
        <v>0</v>
      </c>
      <c r="T21" s="44">
        <v>0</v>
      </c>
      <c r="U21" s="44">
        <v>0</v>
      </c>
      <c r="V21" s="44">
        <v>0</v>
      </c>
      <c r="W21" s="45">
        <v>0</v>
      </c>
      <c r="Y21" s="58">
        <v>9</v>
      </c>
      <c r="Z21" s="20">
        <v>0</v>
      </c>
      <c r="AA21" s="21">
        <v>2</v>
      </c>
      <c r="AB21" s="21">
        <v>4</v>
      </c>
      <c r="AC21" s="21">
        <v>14</v>
      </c>
      <c r="AD21" s="21">
        <v>823</v>
      </c>
      <c r="AE21" s="22">
        <v>955</v>
      </c>
    </row>
    <row r="22" spans="1:31" ht="13.5" thickBot="1">
      <c r="A22" s="123">
        <v>10</v>
      </c>
      <c r="B22" s="47"/>
      <c r="C22" s="48"/>
      <c r="D22" s="48"/>
      <c r="E22" s="48"/>
      <c r="F22" s="48"/>
      <c r="G22" s="49"/>
      <c r="I22" s="122">
        <v>10</v>
      </c>
      <c r="J22" s="23"/>
      <c r="K22" s="24"/>
      <c r="L22" s="24"/>
      <c r="M22" s="24"/>
      <c r="N22" s="24"/>
      <c r="O22" s="25"/>
      <c r="P22" s="31"/>
      <c r="Q22" s="122">
        <v>10</v>
      </c>
      <c r="R22" s="20"/>
      <c r="S22" s="21"/>
      <c r="T22" s="21"/>
      <c r="U22" s="21"/>
      <c r="V22" s="21"/>
      <c r="W22" s="22"/>
      <c r="Y22" s="122">
        <v>10</v>
      </c>
      <c r="Z22" s="20"/>
      <c r="AA22" s="21"/>
      <c r="AB22" s="21"/>
      <c r="AC22" s="21"/>
      <c r="AD22" s="21"/>
      <c r="AE22" s="22"/>
    </row>
    <row r="23" spans="1:31" ht="12.75">
      <c r="A23" s="73"/>
      <c r="B23" s="74"/>
      <c r="C23" s="74"/>
      <c r="D23" s="74"/>
      <c r="E23" s="74"/>
      <c r="F23" s="74"/>
      <c r="G23" s="75"/>
      <c r="I23" s="73"/>
      <c r="J23" s="74"/>
      <c r="K23" s="74"/>
      <c r="L23" s="74"/>
      <c r="M23" s="74"/>
      <c r="N23" s="74"/>
      <c r="O23" s="75"/>
      <c r="P23" s="31"/>
      <c r="Q23" s="79">
        <v>11</v>
      </c>
      <c r="R23" s="20"/>
      <c r="S23" s="21"/>
      <c r="T23" s="21"/>
      <c r="U23" s="21"/>
      <c r="V23" s="21"/>
      <c r="W23" s="22"/>
      <c r="Y23" s="79">
        <v>11</v>
      </c>
      <c r="Z23" s="40">
        <v>0</v>
      </c>
      <c r="AA23" s="44">
        <v>0</v>
      </c>
      <c r="AB23" s="44">
        <v>0</v>
      </c>
      <c r="AC23" s="44">
        <v>0</v>
      </c>
      <c r="AD23" s="44">
        <v>0</v>
      </c>
      <c r="AE23" s="45">
        <v>0</v>
      </c>
    </row>
    <row r="24" spans="1:31" ht="13.5" thickBot="1">
      <c r="A24" s="76"/>
      <c r="B24" s="77"/>
      <c r="C24" s="77"/>
      <c r="D24" s="77"/>
      <c r="E24" s="77"/>
      <c r="F24" s="77"/>
      <c r="G24" s="78"/>
      <c r="I24" s="76"/>
      <c r="J24" s="77"/>
      <c r="K24" s="77"/>
      <c r="L24" s="77"/>
      <c r="M24" s="77"/>
      <c r="N24" s="77"/>
      <c r="O24" s="78"/>
      <c r="P24" s="31"/>
      <c r="Q24" s="71">
        <v>12</v>
      </c>
      <c r="R24" s="23"/>
      <c r="S24" s="24"/>
      <c r="T24" s="24"/>
      <c r="U24" s="24"/>
      <c r="V24" s="24"/>
      <c r="W24" s="25"/>
      <c r="Y24" s="71">
        <v>12</v>
      </c>
      <c r="Z24" s="23"/>
      <c r="AA24" s="24"/>
      <c r="AB24" s="24"/>
      <c r="AC24" s="24"/>
      <c r="AD24" s="24"/>
      <c r="AE24" s="25"/>
    </row>
    <row r="25" spans="1:31" ht="13.5" thickBot="1">
      <c r="A25" s="72"/>
      <c r="B25" s="59">
        <f aca="true" t="shared" si="0" ref="B25:G25">SUM(B12:B24)</f>
        <v>20</v>
      </c>
      <c r="C25" s="59">
        <f t="shared" si="0"/>
        <v>0</v>
      </c>
      <c r="D25" s="59">
        <f t="shared" si="0"/>
        <v>132</v>
      </c>
      <c r="E25" s="59">
        <f t="shared" si="0"/>
        <v>48</v>
      </c>
      <c r="F25" s="59">
        <f t="shared" si="0"/>
        <v>13716</v>
      </c>
      <c r="G25" s="59">
        <f t="shared" si="0"/>
        <v>12053</v>
      </c>
      <c r="I25" s="52"/>
      <c r="J25" s="51">
        <f>SUM(J12:J24)</f>
        <v>11</v>
      </c>
      <c r="K25" s="51">
        <f>SUM(K12:K21)</f>
        <v>11</v>
      </c>
      <c r="L25" s="51">
        <f>SUM(L12:L21)</f>
        <v>117</v>
      </c>
      <c r="M25" s="51">
        <f>SUM(M12:M21)</f>
        <v>81</v>
      </c>
      <c r="N25" s="51">
        <f>SUM(N12:N21)</f>
        <v>14003</v>
      </c>
      <c r="O25" s="52">
        <f>SUM(O12:O21)</f>
        <v>13529</v>
      </c>
      <c r="P25" s="31"/>
      <c r="Q25" s="52"/>
      <c r="R25" s="59">
        <f aca="true" t="shared" si="1" ref="R25:W25">SUM(R12:R24)</f>
        <v>10</v>
      </c>
      <c r="S25" s="59">
        <f t="shared" si="1"/>
        <v>6</v>
      </c>
      <c r="T25" s="59">
        <f t="shared" si="1"/>
        <v>82</v>
      </c>
      <c r="U25" s="59">
        <f t="shared" si="1"/>
        <v>62</v>
      </c>
      <c r="V25" s="59">
        <f t="shared" si="1"/>
        <v>8028</v>
      </c>
      <c r="W25" s="59">
        <f t="shared" si="1"/>
        <v>7612</v>
      </c>
      <c r="Y25" s="52"/>
      <c r="Z25" s="59">
        <f aca="true" t="shared" si="2" ref="Z25:AE25">SUM(Z12:Z24)</f>
        <v>8</v>
      </c>
      <c r="AA25" s="59">
        <f t="shared" si="2"/>
        <v>12</v>
      </c>
      <c r="AB25" s="59">
        <f t="shared" si="2"/>
        <v>62</v>
      </c>
      <c r="AC25" s="59">
        <f t="shared" si="2"/>
        <v>118</v>
      </c>
      <c r="AD25" s="59">
        <f t="shared" si="2"/>
        <v>8841</v>
      </c>
      <c r="AE25" s="59">
        <f t="shared" si="2"/>
        <v>10265</v>
      </c>
    </row>
    <row r="26" spans="4:28" ht="13.5" thickBot="1">
      <c r="D26">
        <v>28</v>
      </c>
      <c r="L26">
        <v>-18</v>
      </c>
      <c r="P26" s="31"/>
      <c r="T26">
        <v>14</v>
      </c>
      <c r="AB26">
        <v>-18</v>
      </c>
    </row>
    <row r="27" spans="1:31" ht="13.5" thickBot="1">
      <c r="A27" s="14" t="s">
        <v>1</v>
      </c>
      <c r="B27" s="97" t="s">
        <v>9</v>
      </c>
      <c r="C27" s="98"/>
      <c r="D27" s="98"/>
      <c r="E27" s="98"/>
      <c r="F27" s="98"/>
      <c r="G27" s="99"/>
      <c r="I27" s="14" t="s">
        <v>1</v>
      </c>
      <c r="J27" s="97" t="s">
        <v>3</v>
      </c>
      <c r="K27" s="98"/>
      <c r="L27" s="98"/>
      <c r="M27" s="98"/>
      <c r="N27" s="98"/>
      <c r="O27" s="99"/>
      <c r="P27" s="31"/>
      <c r="Q27" s="14" t="s">
        <v>1</v>
      </c>
      <c r="R27" s="97" t="s">
        <v>4</v>
      </c>
      <c r="S27" s="98"/>
      <c r="T27" s="98"/>
      <c r="U27" s="98"/>
      <c r="V27" s="98"/>
      <c r="W27" s="99"/>
      <c r="Y27" s="14" t="s">
        <v>1</v>
      </c>
      <c r="Z27" s="97" t="s">
        <v>11</v>
      </c>
      <c r="AA27" s="98"/>
      <c r="AB27" s="98"/>
      <c r="AC27" s="98"/>
      <c r="AD27" s="98"/>
      <c r="AE27" s="99"/>
    </row>
    <row r="28" spans="1:31" ht="12.75">
      <c r="A28" s="56">
        <v>0</v>
      </c>
      <c r="B28" s="16">
        <v>2</v>
      </c>
      <c r="C28" s="17">
        <v>2</v>
      </c>
      <c r="D28" s="17">
        <v>18</v>
      </c>
      <c r="E28" s="17">
        <v>18</v>
      </c>
      <c r="F28" s="17">
        <v>2459</v>
      </c>
      <c r="G28" s="18">
        <v>2627</v>
      </c>
      <c r="I28" s="56">
        <v>0</v>
      </c>
      <c r="J28" s="16">
        <v>1</v>
      </c>
      <c r="K28" s="17">
        <v>3</v>
      </c>
      <c r="L28" s="17">
        <v>11</v>
      </c>
      <c r="M28" s="17">
        <v>25</v>
      </c>
      <c r="N28" s="17">
        <v>2444</v>
      </c>
      <c r="O28" s="18">
        <v>2573</v>
      </c>
      <c r="P28" s="31"/>
      <c r="Q28" s="56">
        <v>0</v>
      </c>
      <c r="R28" s="16">
        <v>2</v>
      </c>
      <c r="S28" s="17">
        <v>2</v>
      </c>
      <c r="T28" s="17">
        <v>14</v>
      </c>
      <c r="U28" s="17">
        <v>22</v>
      </c>
      <c r="V28" s="17">
        <v>1936</v>
      </c>
      <c r="W28" s="18">
        <v>1888</v>
      </c>
      <c r="Y28" s="56">
        <v>0</v>
      </c>
      <c r="Z28" s="16">
        <v>4</v>
      </c>
      <c r="AA28" s="17">
        <v>0</v>
      </c>
      <c r="AB28" s="17">
        <v>32</v>
      </c>
      <c r="AC28" s="17">
        <v>4</v>
      </c>
      <c r="AD28" s="17">
        <v>2443</v>
      </c>
      <c r="AE28" s="18">
        <v>1826</v>
      </c>
    </row>
    <row r="29" spans="1:31" ht="12.75">
      <c r="A29" s="61">
        <v>1</v>
      </c>
      <c r="B29" s="62">
        <v>2</v>
      </c>
      <c r="C29" s="63">
        <v>0</v>
      </c>
      <c r="D29" s="63">
        <v>10</v>
      </c>
      <c r="E29" s="63">
        <v>8</v>
      </c>
      <c r="F29" s="63">
        <v>1215</v>
      </c>
      <c r="G29" s="64">
        <v>1185</v>
      </c>
      <c r="I29" s="61">
        <v>1</v>
      </c>
      <c r="J29" s="62">
        <v>2</v>
      </c>
      <c r="K29" s="63">
        <v>0</v>
      </c>
      <c r="L29" s="63">
        <v>12</v>
      </c>
      <c r="M29" s="63">
        <v>6</v>
      </c>
      <c r="N29" s="63">
        <v>1239</v>
      </c>
      <c r="O29" s="64">
        <v>1160</v>
      </c>
      <c r="P29" s="31"/>
      <c r="Q29" s="61">
        <v>1</v>
      </c>
      <c r="R29" s="62">
        <v>0</v>
      </c>
      <c r="S29" s="63">
        <v>2</v>
      </c>
      <c r="T29" s="63">
        <v>4</v>
      </c>
      <c r="U29" s="63">
        <v>14</v>
      </c>
      <c r="V29" s="63">
        <v>984</v>
      </c>
      <c r="W29" s="64">
        <v>1198</v>
      </c>
      <c r="Y29" s="61">
        <v>1</v>
      </c>
      <c r="Z29" s="68">
        <v>0</v>
      </c>
      <c r="AA29" s="69">
        <v>0</v>
      </c>
      <c r="AB29" s="69">
        <v>0</v>
      </c>
      <c r="AC29" s="69">
        <v>0</v>
      </c>
      <c r="AD29" s="69">
        <v>0</v>
      </c>
      <c r="AE29" s="70">
        <v>0</v>
      </c>
    </row>
    <row r="30" spans="1:31" ht="12.75">
      <c r="A30" s="57">
        <v>2</v>
      </c>
      <c r="B30" s="20">
        <v>0</v>
      </c>
      <c r="C30" s="21">
        <v>2</v>
      </c>
      <c r="D30" s="21">
        <v>8</v>
      </c>
      <c r="E30" s="21">
        <v>10</v>
      </c>
      <c r="F30" s="21">
        <v>1120</v>
      </c>
      <c r="G30" s="22">
        <v>1194</v>
      </c>
      <c r="I30" s="57">
        <v>2</v>
      </c>
      <c r="J30" s="20">
        <v>0</v>
      </c>
      <c r="K30" s="21">
        <v>2</v>
      </c>
      <c r="L30" s="21">
        <v>4</v>
      </c>
      <c r="M30" s="21">
        <v>14</v>
      </c>
      <c r="N30" s="21">
        <v>1045</v>
      </c>
      <c r="O30" s="22">
        <v>1323</v>
      </c>
      <c r="P30" s="31"/>
      <c r="Q30" s="57">
        <v>2</v>
      </c>
      <c r="R30" s="40">
        <v>0</v>
      </c>
      <c r="S30" s="44">
        <v>0</v>
      </c>
      <c r="T30" s="44">
        <v>0</v>
      </c>
      <c r="U30" s="44">
        <v>0</v>
      </c>
      <c r="V30" s="44">
        <v>0</v>
      </c>
      <c r="W30" s="45">
        <v>0</v>
      </c>
      <c r="Y30" s="122">
        <v>2</v>
      </c>
      <c r="Z30" s="20"/>
      <c r="AA30" s="21"/>
      <c r="AB30" s="21"/>
      <c r="AC30" s="21"/>
      <c r="AD30" s="21"/>
      <c r="AE30" s="22"/>
    </row>
    <row r="31" spans="1:31" ht="12.75">
      <c r="A31" s="57">
        <v>3</v>
      </c>
      <c r="B31" s="20">
        <v>2</v>
      </c>
      <c r="C31" s="21">
        <v>0</v>
      </c>
      <c r="D31" s="21">
        <v>12</v>
      </c>
      <c r="E31" s="21">
        <v>6</v>
      </c>
      <c r="F31" s="21">
        <v>1316</v>
      </c>
      <c r="G31" s="22">
        <v>1204</v>
      </c>
      <c r="I31" s="57">
        <v>3</v>
      </c>
      <c r="J31" s="20">
        <v>0</v>
      </c>
      <c r="K31" s="21">
        <v>2</v>
      </c>
      <c r="L31" s="21">
        <v>6</v>
      </c>
      <c r="M31" s="21">
        <v>12</v>
      </c>
      <c r="N31" s="21">
        <v>1204</v>
      </c>
      <c r="O31" s="22">
        <v>1316</v>
      </c>
      <c r="P31" s="31"/>
      <c r="Q31" s="57">
        <v>3</v>
      </c>
      <c r="R31" s="20">
        <v>0</v>
      </c>
      <c r="S31" s="21">
        <v>2</v>
      </c>
      <c r="T31" s="21">
        <v>6</v>
      </c>
      <c r="U31" s="21">
        <v>12</v>
      </c>
      <c r="V31" s="21">
        <v>943</v>
      </c>
      <c r="W31" s="22">
        <v>970</v>
      </c>
      <c r="Y31" s="57">
        <v>3</v>
      </c>
      <c r="Z31" s="20">
        <v>0</v>
      </c>
      <c r="AA31" s="21">
        <v>2</v>
      </c>
      <c r="AB31" s="21">
        <v>8</v>
      </c>
      <c r="AC31" s="21">
        <v>10</v>
      </c>
      <c r="AD31" s="21">
        <v>1015</v>
      </c>
      <c r="AE31" s="22">
        <v>1209</v>
      </c>
    </row>
    <row r="32" spans="1:31" ht="12.75">
      <c r="A32" s="57">
        <v>4</v>
      </c>
      <c r="B32" s="20">
        <v>0</v>
      </c>
      <c r="C32" s="21">
        <v>2</v>
      </c>
      <c r="D32" s="21">
        <v>4</v>
      </c>
      <c r="E32" s="21">
        <v>14</v>
      </c>
      <c r="F32" s="21">
        <v>1241</v>
      </c>
      <c r="G32" s="22">
        <v>1376</v>
      </c>
      <c r="I32" s="57">
        <v>4</v>
      </c>
      <c r="J32" s="20">
        <v>0</v>
      </c>
      <c r="K32" s="21">
        <v>2</v>
      </c>
      <c r="L32" s="21">
        <v>6</v>
      </c>
      <c r="M32" s="21">
        <v>12</v>
      </c>
      <c r="N32" s="21">
        <v>1157</v>
      </c>
      <c r="O32" s="22">
        <v>1230</v>
      </c>
      <c r="P32" s="31"/>
      <c r="Q32" s="57">
        <v>4</v>
      </c>
      <c r="R32" s="20">
        <v>2</v>
      </c>
      <c r="S32" s="21">
        <v>0</v>
      </c>
      <c r="T32" s="21">
        <v>10</v>
      </c>
      <c r="U32" s="21">
        <v>8</v>
      </c>
      <c r="V32" s="21">
        <v>1083</v>
      </c>
      <c r="W32" s="22">
        <v>953</v>
      </c>
      <c r="Y32" s="57">
        <v>4</v>
      </c>
      <c r="Z32" s="20">
        <v>0</v>
      </c>
      <c r="AA32" s="21">
        <v>2</v>
      </c>
      <c r="AB32" s="21">
        <v>8</v>
      </c>
      <c r="AC32" s="21">
        <v>10</v>
      </c>
      <c r="AD32" s="21">
        <v>953</v>
      </c>
      <c r="AE32" s="22">
        <v>1083</v>
      </c>
    </row>
    <row r="33" spans="1:31" ht="12.75">
      <c r="A33" s="58">
        <v>5</v>
      </c>
      <c r="B33" s="20">
        <v>0</v>
      </c>
      <c r="C33" s="21">
        <v>2</v>
      </c>
      <c r="D33" s="21">
        <v>6</v>
      </c>
      <c r="E33" s="21">
        <v>12</v>
      </c>
      <c r="F33" s="21">
        <v>1210</v>
      </c>
      <c r="G33" s="22">
        <v>1328</v>
      </c>
      <c r="I33" s="58">
        <v>5</v>
      </c>
      <c r="J33" s="20">
        <v>0</v>
      </c>
      <c r="K33" s="21">
        <v>2</v>
      </c>
      <c r="L33" s="21">
        <v>5</v>
      </c>
      <c r="M33" s="21">
        <v>13</v>
      </c>
      <c r="N33" s="21">
        <v>1049</v>
      </c>
      <c r="O33" s="22">
        <v>1266</v>
      </c>
      <c r="P33" s="31"/>
      <c r="Q33" s="58">
        <v>5</v>
      </c>
      <c r="R33" s="20">
        <v>2</v>
      </c>
      <c r="S33" s="21">
        <v>0</v>
      </c>
      <c r="T33" s="21">
        <v>12</v>
      </c>
      <c r="U33" s="21">
        <v>6</v>
      </c>
      <c r="V33" s="21">
        <v>1073</v>
      </c>
      <c r="W33" s="22">
        <v>847</v>
      </c>
      <c r="Y33" s="58">
        <v>5</v>
      </c>
      <c r="Z33" s="20">
        <v>2</v>
      </c>
      <c r="AA33" s="21">
        <v>0</v>
      </c>
      <c r="AB33" s="21">
        <v>10</v>
      </c>
      <c r="AC33" s="21">
        <v>8</v>
      </c>
      <c r="AD33" s="21">
        <v>1126</v>
      </c>
      <c r="AE33" s="22">
        <v>997</v>
      </c>
    </row>
    <row r="34" spans="1:31" ht="12.75">
      <c r="A34" s="57">
        <v>6</v>
      </c>
      <c r="B34" s="20">
        <v>2</v>
      </c>
      <c r="C34" s="21">
        <v>0</v>
      </c>
      <c r="D34" s="21">
        <v>12</v>
      </c>
      <c r="E34" s="21">
        <v>6</v>
      </c>
      <c r="F34" s="21">
        <v>1264</v>
      </c>
      <c r="G34" s="22">
        <v>1243</v>
      </c>
      <c r="I34" s="57">
        <v>6</v>
      </c>
      <c r="J34" s="20">
        <v>2</v>
      </c>
      <c r="K34" s="21">
        <v>0</v>
      </c>
      <c r="L34" s="21">
        <v>10</v>
      </c>
      <c r="M34" s="21">
        <v>8</v>
      </c>
      <c r="N34" s="21">
        <v>1156</v>
      </c>
      <c r="O34" s="22">
        <v>1100</v>
      </c>
      <c r="P34" s="31"/>
      <c r="Q34" s="57">
        <v>6</v>
      </c>
      <c r="R34" s="20">
        <v>0</v>
      </c>
      <c r="S34" s="21">
        <v>2</v>
      </c>
      <c r="T34" s="21">
        <v>2</v>
      </c>
      <c r="U34" s="21">
        <v>12</v>
      </c>
      <c r="V34" s="21">
        <v>1106</v>
      </c>
      <c r="W34" s="22">
        <v>1313</v>
      </c>
      <c r="Y34" s="57">
        <v>6</v>
      </c>
      <c r="Z34" s="20">
        <v>2</v>
      </c>
      <c r="AA34" s="21">
        <v>0</v>
      </c>
      <c r="AB34" s="21">
        <v>14</v>
      </c>
      <c r="AC34" s="21">
        <v>4</v>
      </c>
      <c r="AD34" s="21">
        <v>980</v>
      </c>
      <c r="AE34" s="22">
        <v>618</v>
      </c>
    </row>
    <row r="35" spans="1:31" ht="12.75">
      <c r="A35" s="58">
        <v>7</v>
      </c>
      <c r="B35" s="20">
        <v>0</v>
      </c>
      <c r="C35" s="21">
        <v>2</v>
      </c>
      <c r="D35" s="21">
        <v>6</v>
      </c>
      <c r="E35" s="21">
        <v>12</v>
      </c>
      <c r="F35" s="21">
        <v>1196</v>
      </c>
      <c r="G35" s="22">
        <v>1247</v>
      </c>
      <c r="I35" s="58">
        <v>7</v>
      </c>
      <c r="J35" s="20">
        <v>0</v>
      </c>
      <c r="K35" s="21">
        <v>2</v>
      </c>
      <c r="L35" s="21">
        <v>6</v>
      </c>
      <c r="M35" s="21">
        <v>12</v>
      </c>
      <c r="N35" s="21">
        <v>1096</v>
      </c>
      <c r="O35" s="22">
        <v>1239</v>
      </c>
      <c r="P35" s="31"/>
      <c r="Q35" s="58">
        <v>7</v>
      </c>
      <c r="R35" s="20">
        <v>2</v>
      </c>
      <c r="S35" s="21">
        <v>0</v>
      </c>
      <c r="T35" s="21">
        <v>12</v>
      </c>
      <c r="U35" s="21">
        <v>6</v>
      </c>
      <c r="V35" s="21">
        <v>878</v>
      </c>
      <c r="W35" s="22">
        <v>773</v>
      </c>
      <c r="Y35" s="58">
        <v>7</v>
      </c>
      <c r="Z35" s="68">
        <v>0</v>
      </c>
      <c r="AA35" s="69">
        <v>0</v>
      </c>
      <c r="AB35" s="69">
        <v>0</v>
      </c>
      <c r="AC35" s="69">
        <v>0</v>
      </c>
      <c r="AD35" s="69">
        <v>0</v>
      </c>
      <c r="AE35" s="70">
        <v>0</v>
      </c>
    </row>
    <row r="36" spans="1:31" ht="12.75">
      <c r="A36" s="57">
        <v>8</v>
      </c>
      <c r="B36" s="20">
        <v>0</v>
      </c>
      <c r="C36" s="21">
        <v>2</v>
      </c>
      <c r="D36" s="21">
        <v>6</v>
      </c>
      <c r="E36" s="21">
        <v>12</v>
      </c>
      <c r="F36" s="21">
        <v>1232</v>
      </c>
      <c r="G36" s="22">
        <v>1365</v>
      </c>
      <c r="I36" s="57">
        <v>8</v>
      </c>
      <c r="J36" s="20">
        <v>2</v>
      </c>
      <c r="K36" s="21">
        <v>0</v>
      </c>
      <c r="L36" s="21">
        <v>12</v>
      </c>
      <c r="M36" s="21">
        <v>6</v>
      </c>
      <c r="N36" s="21">
        <v>1365</v>
      </c>
      <c r="O36" s="22">
        <v>1232</v>
      </c>
      <c r="P36" s="31"/>
      <c r="Q36" s="57">
        <v>8</v>
      </c>
      <c r="R36" s="20">
        <v>2</v>
      </c>
      <c r="S36" s="21">
        <v>0</v>
      </c>
      <c r="T36" s="21">
        <v>14</v>
      </c>
      <c r="U36" s="21">
        <v>4</v>
      </c>
      <c r="V36" s="21">
        <v>1004</v>
      </c>
      <c r="W36" s="22">
        <v>776</v>
      </c>
      <c r="Y36" s="57">
        <v>8</v>
      </c>
      <c r="Z36" s="20">
        <v>0</v>
      </c>
      <c r="AA36" s="21">
        <v>2</v>
      </c>
      <c r="AB36" s="21">
        <v>8</v>
      </c>
      <c r="AC36" s="21">
        <v>10</v>
      </c>
      <c r="AD36" s="21">
        <v>915</v>
      </c>
      <c r="AE36" s="22">
        <v>938</v>
      </c>
    </row>
    <row r="37" spans="1:31" ht="12.75">
      <c r="A37" s="58">
        <v>9</v>
      </c>
      <c r="B37" s="20">
        <v>0</v>
      </c>
      <c r="C37" s="21">
        <v>2</v>
      </c>
      <c r="D37" s="21">
        <v>4</v>
      </c>
      <c r="E37" s="21">
        <v>14</v>
      </c>
      <c r="F37" s="21">
        <v>1245</v>
      </c>
      <c r="G37" s="22">
        <v>1417</v>
      </c>
      <c r="I37" s="123">
        <v>9</v>
      </c>
      <c r="J37" s="20"/>
      <c r="K37" s="21"/>
      <c r="L37" s="21"/>
      <c r="M37" s="21"/>
      <c r="N37" s="21"/>
      <c r="O37" s="22"/>
      <c r="P37" s="31"/>
      <c r="Q37" s="58">
        <v>9</v>
      </c>
      <c r="R37" s="20">
        <v>2</v>
      </c>
      <c r="S37" s="21">
        <v>0</v>
      </c>
      <c r="T37" s="21">
        <v>14</v>
      </c>
      <c r="U37" s="21">
        <v>4</v>
      </c>
      <c r="V37" s="21">
        <v>955</v>
      </c>
      <c r="W37" s="22">
        <v>815</v>
      </c>
      <c r="Y37" s="123">
        <v>9</v>
      </c>
      <c r="Z37" s="20"/>
      <c r="AA37" s="21"/>
      <c r="AB37" s="21"/>
      <c r="AC37" s="21"/>
      <c r="AD37" s="21"/>
      <c r="AE37" s="22"/>
    </row>
    <row r="38" spans="1:31" ht="13.5" thickBot="1">
      <c r="A38" s="122">
        <v>10</v>
      </c>
      <c r="B38" s="23"/>
      <c r="C38" s="24"/>
      <c r="D38" s="24"/>
      <c r="E38" s="24"/>
      <c r="F38" s="24"/>
      <c r="G38" s="25"/>
      <c r="I38" s="122">
        <v>10</v>
      </c>
      <c r="J38" s="23"/>
      <c r="K38" s="24"/>
      <c r="L38" s="24"/>
      <c r="M38" s="24"/>
      <c r="N38" s="24"/>
      <c r="O38" s="25"/>
      <c r="P38" s="31"/>
      <c r="Q38" s="122">
        <v>10</v>
      </c>
      <c r="R38" s="20"/>
      <c r="S38" s="21"/>
      <c r="T38" s="21"/>
      <c r="U38" s="21"/>
      <c r="V38" s="21"/>
      <c r="W38" s="22"/>
      <c r="Y38" s="122">
        <v>10</v>
      </c>
      <c r="Z38" s="20"/>
      <c r="AA38" s="21"/>
      <c r="AB38" s="21"/>
      <c r="AC38" s="21"/>
      <c r="AD38" s="21"/>
      <c r="AE38" s="22"/>
    </row>
    <row r="39" spans="1:31" ht="12.75">
      <c r="A39" s="73"/>
      <c r="B39" s="74"/>
      <c r="C39" s="74"/>
      <c r="D39" s="74"/>
      <c r="E39" s="74"/>
      <c r="F39" s="74"/>
      <c r="G39" s="75"/>
      <c r="I39" s="73"/>
      <c r="J39" s="74"/>
      <c r="K39" s="74"/>
      <c r="L39" s="74"/>
      <c r="M39" s="74"/>
      <c r="N39" s="74"/>
      <c r="O39" s="75"/>
      <c r="P39" s="31"/>
      <c r="Q39" s="79">
        <v>11</v>
      </c>
      <c r="R39" s="62"/>
      <c r="S39" s="63"/>
      <c r="T39" s="63"/>
      <c r="U39" s="63"/>
      <c r="V39" s="63"/>
      <c r="W39" s="64"/>
      <c r="Y39" s="79">
        <v>11</v>
      </c>
      <c r="Z39" s="62"/>
      <c r="AA39" s="63"/>
      <c r="AB39" s="63"/>
      <c r="AC39" s="63"/>
      <c r="AD39" s="63"/>
      <c r="AE39" s="64"/>
    </row>
    <row r="40" spans="1:31" ht="13.5" thickBot="1">
      <c r="A40" s="76"/>
      <c r="B40" s="77"/>
      <c r="C40" s="77"/>
      <c r="D40" s="77"/>
      <c r="E40" s="77"/>
      <c r="F40" s="77"/>
      <c r="G40" s="78"/>
      <c r="I40" s="76"/>
      <c r="J40" s="77"/>
      <c r="K40" s="77"/>
      <c r="L40" s="77"/>
      <c r="M40" s="77"/>
      <c r="N40" s="77"/>
      <c r="O40" s="78"/>
      <c r="P40" s="31"/>
      <c r="Q40" s="71">
        <v>12</v>
      </c>
      <c r="R40" s="76">
        <v>0</v>
      </c>
      <c r="S40" s="77">
        <v>0</v>
      </c>
      <c r="T40" s="77">
        <v>0</v>
      </c>
      <c r="U40" s="77">
        <v>0</v>
      </c>
      <c r="V40" s="77">
        <v>0</v>
      </c>
      <c r="W40" s="78">
        <v>0</v>
      </c>
      <c r="Y40" s="71">
        <v>12</v>
      </c>
      <c r="Z40" s="23"/>
      <c r="AA40" s="24"/>
      <c r="AB40" s="24"/>
      <c r="AC40" s="24"/>
      <c r="AD40" s="24"/>
      <c r="AE40" s="25"/>
    </row>
    <row r="41" spans="1:31" ht="13.5" thickBot="1">
      <c r="A41" s="50"/>
      <c r="B41" s="59">
        <f aca="true" t="shared" si="3" ref="B41:G41">SUM(B28:B40)</f>
        <v>8</v>
      </c>
      <c r="C41" s="59">
        <f t="shared" si="3"/>
        <v>14</v>
      </c>
      <c r="D41" s="59">
        <f t="shared" si="3"/>
        <v>86</v>
      </c>
      <c r="E41" s="59">
        <f t="shared" si="3"/>
        <v>112</v>
      </c>
      <c r="F41" s="59">
        <f t="shared" si="3"/>
        <v>13498</v>
      </c>
      <c r="G41" s="59">
        <f t="shared" si="3"/>
        <v>14186</v>
      </c>
      <c r="I41" s="50"/>
      <c r="J41" s="59">
        <f aca="true" t="shared" si="4" ref="J41:O41">SUM(J28:J36)</f>
        <v>7</v>
      </c>
      <c r="K41" s="59">
        <f t="shared" si="4"/>
        <v>13</v>
      </c>
      <c r="L41" s="59">
        <f t="shared" si="4"/>
        <v>72</v>
      </c>
      <c r="M41" s="59">
        <f t="shared" si="4"/>
        <v>108</v>
      </c>
      <c r="N41" s="59">
        <f t="shared" si="4"/>
        <v>11755</v>
      </c>
      <c r="O41" s="60">
        <f t="shared" si="4"/>
        <v>12439</v>
      </c>
      <c r="P41" s="31"/>
      <c r="Q41" s="50"/>
      <c r="R41" s="60">
        <f aca="true" t="shared" si="5" ref="R41:W41">SUM(R28:R40)</f>
        <v>12</v>
      </c>
      <c r="S41" s="60">
        <f t="shared" si="5"/>
        <v>8</v>
      </c>
      <c r="T41" s="60">
        <f t="shared" si="5"/>
        <v>88</v>
      </c>
      <c r="U41" s="60">
        <f t="shared" si="5"/>
        <v>88</v>
      </c>
      <c r="V41" s="60">
        <f t="shared" si="5"/>
        <v>9962</v>
      </c>
      <c r="W41" s="60">
        <f t="shared" si="5"/>
        <v>9533</v>
      </c>
      <c r="Y41" s="50"/>
      <c r="Z41" s="59">
        <f aca="true" t="shared" si="6" ref="Z41:AE41">SUM(Z28:Z40)</f>
        <v>8</v>
      </c>
      <c r="AA41" s="59">
        <f t="shared" si="6"/>
        <v>6</v>
      </c>
      <c r="AB41" s="59">
        <f t="shared" si="6"/>
        <v>80</v>
      </c>
      <c r="AC41" s="59">
        <f t="shared" si="6"/>
        <v>46</v>
      </c>
      <c r="AD41" s="59">
        <f t="shared" si="6"/>
        <v>7432</v>
      </c>
      <c r="AE41" s="59">
        <f t="shared" si="6"/>
        <v>6671</v>
      </c>
    </row>
    <row r="42" spans="4:28" ht="13.5" thickBot="1">
      <c r="D42">
        <v>-10</v>
      </c>
      <c r="L42">
        <v>-6</v>
      </c>
      <c r="P42" s="31"/>
      <c r="T42">
        <v>-12</v>
      </c>
      <c r="AB42">
        <v>-4</v>
      </c>
    </row>
    <row r="43" spans="1:31" ht="13.5" thickBot="1">
      <c r="A43" s="14" t="s">
        <v>1</v>
      </c>
      <c r="B43" s="97" t="s">
        <v>0</v>
      </c>
      <c r="C43" s="98"/>
      <c r="D43" s="98"/>
      <c r="E43" s="98"/>
      <c r="F43" s="98"/>
      <c r="G43" s="99"/>
      <c r="I43" s="14" t="s">
        <v>1</v>
      </c>
      <c r="J43" s="97" t="s">
        <v>2</v>
      </c>
      <c r="K43" s="98"/>
      <c r="L43" s="98"/>
      <c r="M43" s="98"/>
      <c r="N43" s="98"/>
      <c r="O43" s="99"/>
      <c r="P43" s="31"/>
      <c r="Q43" s="14" t="s">
        <v>1</v>
      </c>
      <c r="R43" s="94" t="s">
        <v>18</v>
      </c>
      <c r="S43" s="95"/>
      <c r="T43" s="95"/>
      <c r="U43" s="95"/>
      <c r="V43" s="95"/>
      <c r="W43" s="96"/>
      <c r="Y43" s="14" t="s">
        <v>1</v>
      </c>
      <c r="Z43" s="97" t="s">
        <v>13</v>
      </c>
      <c r="AA43" s="98"/>
      <c r="AB43" s="98"/>
      <c r="AC43" s="98"/>
      <c r="AD43" s="98"/>
      <c r="AE43" s="99"/>
    </row>
    <row r="44" spans="1:31" ht="12.75">
      <c r="A44" s="56">
        <v>0</v>
      </c>
      <c r="B44" s="16">
        <v>0</v>
      </c>
      <c r="C44" s="17">
        <v>4</v>
      </c>
      <c r="D44" s="17">
        <v>9</v>
      </c>
      <c r="E44" s="17">
        <v>27</v>
      </c>
      <c r="F44" s="17">
        <v>2330</v>
      </c>
      <c r="G44" s="18">
        <v>2559</v>
      </c>
      <c r="I44" s="56">
        <v>0</v>
      </c>
      <c r="J44" s="16">
        <v>2</v>
      </c>
      <c r="K44" s="17">
        <v>2</v>
      </c>
      <c r="L44" s="17">
        <v>18</v>
      </c>
      <c r="M44" s="17">
        <v>18</v>
      </c>
      <c r="N44" s="17">
        <v>2517</v>
      </c>
      <c r="O44" s="18">
        <v>2625</v>
      </c>
      <c r="P44" s="31"/>
      <c r="Q44" s="56">
        <v>0</v>
      </c>
      <c r="R44" s="16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Y44" s="56">
        <v>0</v>
      </c>
      <c r="Z44" s="16">
        <v>2</v>
      </c>
      <c r="AA44" s="17">
        <v>2</v>
      </c>
      <c r="AB44" s="17">
        <v>20</v>
      </c>
      <c r="AC44" s="17">
        <v>16</v>
      </c>
      <c r="AD44" s="17">
        <v>2278</v>
      </c>
      <c r="AE44" s="18">
        <v>2198</v>
      </c>
    </row>
    <row r="45" spans="1:31" ht="12.75">
      <c r="A45" s="61">
        <v>1</v>
      </c>
      <c r="B45" s="62">
        <v>0</v>
      </c>
      <c r="C45" s="63">
        <v>2</v>
      </c>
      <c r="D45" s="63">
        <v>2</v>
      </c>
      <c r="E45" s="63">
        <v>16</v>
      </c>
      <c r="F45" s="63">
        <v>1175</v>
      </c>
      <c r="G45" s="64">
        <v>1597</v>
      </c>
      <c r="I45" s="61">
        <v>1</v>
      </c>
      <c r="J45" s="62">
        <v>0</v>
      </c>
      <c r="K45" s="63">
        <v>2</v>
      </c>
      <c r="L45" s="63">
        <v>8</v>
      </c>
      <c r="M45" s="63">
        <v>10</v>
      </c>
      <c r="N45" s="63">
        <v>1185</v>
      </c>
      <c r="O45" s="64">
        <v>1215</v>
      </c>
      <c r="P45" s="31"/>
      <c r="Q45" s="61">
        <v>1</v>
      </c>
      <c r="R45" s="20">
        <v>0</v>
      </c>
      <c r="S45" s="21">
        <v>0</v>
      </c>
      <c r="T45" s="21">
        <v>0</v>
      </c>
      <c r="U45" s="21">
        <v>0</v>
      </c>
      <c r="V45" s="21">
        <v>0</v>
      </c>
      <c r="W45" s="22">
        <v>0</v>
      </c>
      <c r="Y45" s="61">
        <v>1</v>
      </c>
      <c r="Z45" s="62">
        <v>2</v>
      </c>
      <c r="AA45" s="63">
        <v>0</v>
      </c>
      <c r="AB45" s="63">
        <v>14</v>
      </c>
      <c r="AC45" s="63">
        <v>3</v>
      </c>
      <c r="AD45" s="63">
        <v>1198</v>
      </c>
      <c r="AE45" s="64">
        <v>984</v>
      </c>
    </row>
    <row r="46" spans="1:31" ht="12.75">
      <c r="A46" s="57">
        <v>2</v>
      </c>
      <c r="B46" s="20">
        <v>2</v>
      </c>
      <c r="C46" s="21">
        <v>0</v>
      </c>
      <c r="D46" s="21">
        <v>10</v>
      </c>
      <c r="E46" s="21">
        <v>8</v>
      </c>
      <c r="F46" s="21">
        <v>1194</v>
      </c>
      <c r="G46" s="22">
        <v>1120</v>
      </c>
      <c r="I46" s="57">
        <v>2</v>
      </c>
      <c r="J46" s="20">
        <v>2</v>
      </c>
      <c r="K46" s="21">
        <v>0</v>
      </c>
      <c r="L46" s="21">
        <v>14</v>
      </c>
      <c r="M46" s="21">
        <v>4</v>
      </c>
      <c r="N46" s="21">
        <v>1323</v>
      </c>
      <c r="O46" s="22">
        <v>1045</v>
      </c>
      <c r="P46" s="31"/>
      <c r="Q46" s="57">
        <v>2</v>
      </c>
      <c r="R46" s="20">
        <v>0</v>
      </c>
      <c r="S46" s="21">
        <v>0</v>
      </c>
      <c r="T46" s="21">
        <v>0</v>
      </c>
      <c r="U46" s="21">
        <v>0</v>
      </c>
      <c r="V46" s="21">
        <v>0</v>
      </c>
      <c r="W46" s="22">
        <v>0</v>
      </c>
      <c r="Y46" s="57">
        <v>2</v>
      </c>
      <c r="Z46" s="20">
        <v>2</v>
      </c>
      <c r="AA46" s="21">
        <v>0</v>
      </c>
      <c r="AB46" s="21">
        <v>14</v>
      </c>
      <c r="AC46" s="21">
        <v>4</v>
      </c>
      <c r="AD46" s="21">
        <v>1191</v>
      </c>
      <c r="AE46" s="22">
        <v>834</v>
      </c>
    </row>
    <row r="47" spans="1:31" ht="12.75">
      <c r="A47" s="57">
        <v>3</v>
      </c>
      <c r="B47" s="20">
        <v>0</v>
      </c>
      <c r="C47" s="21">
        <v>2</v>
      </c>
      <c r="D47" s="21">
        <v>2</v>
      </c>
      <c r="E47" s="21">
        <v>16</v>
      </c>
      <c r="F47" s="21">
        <v>1293</v>
      </c>
      <c r="G47" s="22">
        <v>1423</v>
      </c>
      <c r="I47" s="57">
        <v>3</v>
      </c>
      <c r="J47" s="20">
        <v>0</v>
      </c>
      <c r="K47" s="21">
        <v>2</v>
      </c>
      <c r="L47" s="21">
        <v>6</v>
      </c>
      <c r="M47" s="21">
        <v>12</v>
      </c>
      <c r="N47" s="21">
        <v>1301</v>
      </c>
      <c r="O47" s="22">
        <v>1430</v>
      </c>
      <c r="P47" s="31"/>
      <c r="Q47" s="57">
        <v>3</v>
      </c>
      <c r="R47" s="20">
        <v>0</v>
      </c>
      <c r="S47" s="21">
        <v>0</v>
      </c>
      <c r="T47" s="21">
        <v>0</v>
      </c>
      <c r="U47" s="21">
        <v>0</v>
      </c>
      <c r="V47" s="21">
        <v>0</v>
      </c>
      <c r="W47" s="22">
        <v>0</v>
      </c>
      <c r="Y47" s="57">
        <v>3</v>
      </c>
      <c r="Z47" s="20">
        <v>2</v>
      </c>
      <c r="AA47" s="21">
        <v>0</v>
      </c>
      <c r="AB47" s="21">
        <v>10</v>
      </c>
      <c r="AC47" s="21">
        <v>8</v>
      </c>
      <c r="AD47" s="21">
        <v>1209</v>
      </c>
      <c r="AE47" s="22">
        <v>1015</v>
      </c>
    </row>
    <row r="48" spans="1:31" ht="12.75">
      <c r="A48" s="57">
        <v>4</v>
      </c>
      <c r="B48" s="20">
        <v>2</v>
      </c>
      <c r="C48" s="21">
        <v>0</v>
      </c>
      <c r="D48" s="21">
        <v>12</v>
      </c>
      <c r="E48" s="21">
        <v>6</v>
      </c>
      <c r="F48" s="21">
        <v>1230</v>
      </c>
      <c r="G48" s="22">
        <v>1157</v>
      </c>
      <c r="I48" s="57">
        <v>4</v>
      </c>
      <c r="J48" s="20">
        <v>0</v>
      </c>
      <c r="K48" s="21">
        <v>2</v>
      </c>
      <c r="L48" s="21">
        <v>6</v>
      </c>
      <c r="M48" s="21">
        <v>12</v>
      </c>
      <c r="N48" s="21">
        <v>1138</v>
      </c>
      <c r="O48" s="22">
        <v>1259</v>
      </c>
      <c r="P48" s="31"/>
      <c r="Q48" s="57">
        <v>4</v>
      </c>
      <c r="R48" s="20">
        <v>0</v>
      </c>
      <c r="S48" s="21">
        <v>0</v>
      </c>
      <c r="T48" s="21">
        <v>0</v>
      </c>
      <c r="U48" s="21">
        <v>0</v>
      </c>
      <c r="V48" s="21">
        <v>0</v>
      </c>
      <c r="W48" s="22">
        <v>0</v>
      </c>
      <c r="Y48" s="57">
        <v>4</v>
      </c>
      <c r="Z48" s="20">
        <v>0</v>
      </c>
      <c r="AA48" s="21">
        <v>2</v>
      </c>
      <c r="AB48" s="21">
        <v>8</v>
      </c>
      <c r="AC48" s="21">
        <v>10</v>
      </c>
      <c r="AD48" s="21">
        <v>1223</v>
      </c>
      <c r="AE48" s="22">
        <v>1213</v>
      </c>
    </row>
    <row r="49" spans="1:31" ht="12.75">
      <c r="A49" s="58">
        <v>5</v>
      </c>
      <c r="B49" s="20">
        <v>0</v>
      </c>
      <c r="C49" s="21">
        <v>2</v>
      </c>
      <c r="D49" s="21">
        <v>4</v>
      </c>
      <c r="E49" s="21">
        <v>14</v>
      </c>
      <c r="F49" s="21">
        <v>1212</v>
      </c>
      <c r="G49" s="22">
        <v>1286</v>
      </c>
      <c r="I49" s="58">
        <v>5</v>
      </c>
      <c r="J49" s="20">
        <v>0</v>
      </c>
      <c r="K49" s="21">
        <v>2</v>
      </c>
      <c r="L49" s="21">
        <v>6</v>
      </c>
      <c r="M49" s="21">
        <v>12</v>
      </c>
      <c r="N49" s="21">
        <v>1069</v>
      </c>
      <c r="O49" s="22">
        <v>1170</v>
      </c>
      <c r="P49" s="31"/>
      <c r="Q49" s="58">
        <v>5</v>
      </c>
      <c r="R49" s="20">
        <v>0</v>
      </c>
      <c r="S49" s="21">
        <v>0</v>
      </c>
      <c r="T49" s="21">
        <v>0</v>
      </c>
      <c r="U49" s="21">
        <v>0</v>
      </c>
      <c r="V49" s="21">
        <v>0</v>
      </c>
      <c r="W49" s="22">
        <v>0</v>
      </c>
      <c r="Y49" s="58">
        <v>5</v>
      </c>
      <c r="Z49" s="40">
        <v>0</v>
      </c>
      <c r="AA49" s="44">
        <v>0</v>
      </c>
      <c r="AB49" s="44">
        <v>0</v>
      </c>
      <c r="AC49" s="44">
        <v>0</v>
      </c>
      <c r="AD49" s="44">
        <v>0</v>
      </c>
      <c r="AE49" s="45">
        <v>0</v>
      </c>
    </row>
    <row r="50" spans="1:31" ht="12.75">
      <c r="A50" s="57">
        <v>6</v>
      </c>
      <c r="B50" s="20">
        <v>2</v>
      </c>
      <c r="C50" s="21">
        <v>0</v>
      </c>
      <c r="D50" s="21">
        <v>12</v>
      </c>
      <c r="E50" s="21">
        <v>6</v>
      </c>
      <c r="F50" s="21">
        <v>1170</v>
      </c>
      <c r="G50" s="22">
        <v>1069</v>
      </c>
      <c r="I50" s="57">
        <v>6</v>
      </c>
      <c r="J50" s="20">
        <v>0</v>
      </c>
      <c r="K50" s="21">
        <v>2</v>
      </c>
      <c r="L50" s="21">
        <v>6</v>
      </c>
      <c r="M50" s="21">
        <v>12</v>
      </c>
      <c r="N50" s="21">
        <v>1243</v>
      </c>
      <c r="O50" s="22">
        <v>1264</v>
      </c>
      <c r="P50" s="31"/>
      <c r="Q50" s="57">
        <v>6</v>
      </c>
      <c r="R50" s="20">
        <v>0</v>
      </c>
      <c r="S50" s="21">
        <v>2</v>
      </c>
      <c r="T50" s="21">
        <v>4</v>
      </c>
      <c r="U50" s="21">
        <v>14</v>
      </c>
      <c r="V50" s="21">
        <v>618</v>
      </c>
      <c r="W50" s="22">
        <v>980</v>
      </c>
      <c r="Y50" s="57">
        <v>6</v>
      </c>
      <c r="Z50" s="20">
        <v>2</v>
      </c>
      <c r="AA50" s="21">
        <v>0</v>
      </c>
      <c r="AB50" s="21">
        <v>16</v>
      </c>
      <c r="AC50" s="21">
        <v>2</v>
      </c>
      <c r="AD50" s="21">
        <v>1313</v>
      </c>
      <c r="AE50" s="22">
        <v>1106</v>
      </c>
    </row>
    <row r="51" spans="1:31" ht="12.75">
      <c r="A51" s="58">
        <v>7</v>
      </c>
      <c r="B51" s="20">
        <v>2</v>
      </c>
      <c r="C51" s="21">
        <v>0</v>
      </c>
      <c r="D51" s="21">
        <v>12</v>
      </c>
      <c r="E51" s="21">
        <v>6</v>
      </c>
      <c r="F51" s="21">
        <v>1247</v>
      </c>
      <c r="G51" s="22">
        <v>1196</v>
      </c>
      <c r="I51" s="58">
        <v>7</v>
      </c>
      <c r="J51" s="20">
        <v>2</v>
      </c>
      <c r="K51" s="21">
        <v>0</v>
      </c>
      <c r="L51" s="21">
        <v>12</v>
      </c>
      <c r="M51" s="21">
        <v>6</v>
      </c>
      <c r="N51" s="21">
        <v>1239</v>
      </c>
      <c r="O51" s="22">
        <v>1096</v>
      </c>
      <c r="P51" s="31"/>
      <c r="Q51" s="58">
        <v>7</v>
      </c>
      <c r="R51" s="20">
        <v>0</v>
      </c>
      <c r="S51" s="21">
        <v>2</v>
      </c>
      <c r="T51" s="21">
        <v>8</v>
      </c>
      <c r="U51" s="21">
        <v>10</v>
      </c>
      <c r="V51" s="21">
        <v>804</v>
      </c>
      <c r="W51" s="22">
        <v>882</v>
      </c>
      <c r="Y51" s="58">
        <v>7</v>
      </c>
      <c r="Z51" s="20">
        <v>2</v>
      </c>
      <c r="AA51" s="21">
        <v>0</v>
      </c>
      <c r="AB51" s="21">
        <v>12</v>
      </c>
      <c r="AC51" s="21">
        <v>6</v>
      </c>
      <c r="AD51" s="21">
        <v>1201</v>
      </c>
      <c r="AE51" s="22">
        <v>1017</v>
      </c>
    </row>
    <row r="52" spans="1:31" ht="12.75">
      <c r="A52" s="57">
        <v>8</v>
      </c>
      <c r="B52" s="20">
        <v>2</v>
      </c>
      <c r="C52" s="21">
        <v>0</v>
      </c>
      <c r="D52" s="21">
        <v>12</v>
      </c>
      <c r="E52" s="21">
        <v>6</v>
      </c>
      <c r="F52" s="21">
        <v>1249</v>
      </c>
      <c r="G52" s="22">
        <v>1140</v>
      </c>
      <c r="I52" s="122">
        <v>8</v>
      </c>
      <c r="J52" s="20"/>
      <c r="K52" s="21"/>
      <c r="L52" s="21"/>
      <c r="M52" s="21"/>
      <c r="N52" s="21"/>
      <c r="O52" s="22"/>
      <c r="P52" s="31"/>
      <c r="Q52" s="57">
        <v>8</v>
      </c>
      <c r="R52" s="20">
        <v>0</v>
      </c>
      <c r="S52" s="21">
        <v>2</v>
      </c>
      <c r="T52" s="21">
        <v>4</v>
      </c>
      <c r="U52" s="21">
        <v>14</v>
      </c>
      <c r="V52" s="21">
        <v>776</v>
      </c>
      <c r="W52" s="22">
        <v>1004</v>
      </c>
      <c r="Y52" s="57">
        <v>8</v>
      </c>
      <c r="Z52" s="40">
        <v>0</v>
      </c>
      <c r="AA52" s="44">
        <v>0</v>
      </c>
      <c r="AB52" s="44">
        <v>0</v>
      </c>
      <c r="AC52" s="44">
        <v>0</v>
      </c>
      <c r="AD52" s="44">
        <v>0</v>
      </c>
      <c r="AE52" s="45">
        <v>0</v>
      </c>
    </row>
    <row r="53" spans="1:31" ht="12.75">
      <c r="A53" s="123">
        <v>9</v>
      </c>
      <c r="B53" s="20"/>
      <c r="C53" s="21"/>
      <c r="D53" s="21"/>
      <c r="E53" s="21"/>
      <c r="F53" s="21"/>
      <c r="G53" s="22"/>
      <c r="I53" s="58">
        <v>9</v>
      </c>
      <c r="J53" s="20">
        <v>0</v>
      </c>
      <c r="K53" s="21">
        <v>2</v>
      </c>
      <c r="L53" s="21">
        <v>0</v>
      </c>
      <c r="M53" s="21">
        <v>18</v>
      </c>
      <c r="N53" s="21">
        <v>1120</v>
      </c>
      <c r="O53" s="22">
        <v>1349</v>
      </c>
      <c r="P53" s="31"/>
      <c r="Q53" s="58">
        <v>9</v>
      </c>
      <c r="R53" s="20">
        <v>0</v>
      </c>
      <c r="S53" s="21">
        <v>2</v>
      </c>
      <c r="T53" s="21">
        <v>3</v>
      </c>
      <c r="U53" s="21">
        <v>15</v>
      </c>
      <c r="V53" s="21">
        <v>815</v>
      </c>
      <c r="W53" s="22">
        <v>1211</v>
      </c>
      <c r="Y53" s="123">
        <v>9</v>
      </c>
      <c r="Z53" s="20"/>
      <c r="AA53" s="21"/>
      <c r="AB53" s="21"/>
      <c r="AC53" s="21"/>
      <c r="AD53" s="21"/>
      <c r="AE53" s="22"/>
    </row>
    <row r="54" spans="1:31" ht="13.5" thickBot="1">
      <c r="A54" s="57">
        <v>10</v>
      </c>
      <c r="B54" s="23">
        <v>0</v>
      </c>
      <c r="C54" s="24">
        <v>2</v>
      </c>
      <c r="D54" s="24">
        <v>8</v>
      </c>
      <c r="E54" s="24">
        <v>10</v>
      </c>
      <c r="F54" s="24">
        <v>1168</v>
      </c>
      <c r="G54" s="25">
        <v>1228</v>
      </c>
      <c r="I54" s="57">
        <v>10</v>
      </c>
      <c r="J54" s="23">
        <v>2</v>
      </c>
      <c r="K54" s="24">
        <v>0</v>
      </c>
      <c r="L54" s="24">
        <v>10</v>
      </c>
      <c r="M54" s="24">
        <v>8</v>
      </c>
      <c r="N54" s="24">
        <v>1228</v>
      </c>
      <c r="O54" s="25">
        <v>1168</v>
      </c>
      <c r="P54" s="31"/>
      <c r="Q54" s="57">
        <v>10</v>
      </c>
      <c r="R54" s="40">
        <v>0</v>
      </c>
      <c r="S54" s="44">
        <v>0</v>
      </c>
      <c r="T54" s="44">
        <v>0</v>
      </c>
      <c r="U54" s="44">
        <v>0</v>
      </c>
      <c r="V54" s="44">
        <v>0</v>
      </c>
      <c r="W54" s="45">
        <v>0</v>
      </c>
      <c r="Y54" s="122">
        <v>10</v>
      </c>
      <c r="Z54" s="20"/>
      <c r="AA54" s="21"/>
      <c r="AB54" s="21"/>
      <c r="AC54" s="21"/>
      <c r="AD54" s="21"/>
      <c r="AE54" s="22"/>
    </row>
    <row r="55" spans="1:31" ht="12.75">
      <c r="A55" s="73"/>
      <c r="B55" s="74"/>
      <c r="C55" s="74"/>
      <c r="D55" s="74"/>
      <c r="E55" s="74"/>
      <c r="F55" s="74"/>
      <c r="G55" s="75"/>
      <c r="I55" s="73"/>
      <c r="J55" s="74"/>
      <c r="K55" s="74"/>
      <c r="L55" s="74"/>
      <c r="M55" s="74"/>
      <c r="N55" s="74"/>
      <c r="O55" s="75"/>
      <c r="P55" s="31"/>
      <c r="Q55" s="79">
        <v>11</v>
      </c>
      <c r="R55" s="62">
        <v>0</v>
      </c>
      <c r="S55" s="63">
        <v>2</v>
      </c>
      <c r="T55" s="63">
        <v>4</v>
      </c>
      <c r="U55" s="63">
        <v>14</v>
      </c>
      <c r="V55" s="63">
        <v>763</v>
      </c>
      <c r="W55" s="64">
        <v>1010</v>
      </c>
      <c r="Y55" s="79">
        <v>11</v>
      </c>
      <c r="Z55" s="62">
        <v>2</v>
      </c>
      <c r="AA55" s="63">
        <v>0</v>
      </c>
      <c r="AB55" s="63">
        <v>14</v>
      </c>
      <c r="AC55" s="63">
        <v>4</v>
      </c>
      <c r="AD55" s="63">
        <v>1010</v>
      </c>
      <c r="AE55" s="64">
        <v>763</v>
      </c>
    </row>
    <row r="56" spans="1:31" ht="13.5" thickBot="1">
      <c r="A56" s="76"/>
      <c r="B56" s="77"/>
      <c r="C56" s="77"/>
      <c r="D56" s="77"/>
      <c r="E56" s="77"/>
      <c r="F56" s="77"/>
      <c r="G56" s="78"/>
      <c r="I56" s="76"/>
      <c r="J56" s="77"/>
      <c r="K56" s="77"/>
      <c r="L56" s="77"/>
      <c r="M56" s="77"/>
      <c r="N56" s="77"/>
      <c r="O56" s="78"/>
      <c r="P56" s="31"/>
      <c r="Q56" s="71">
        <v>12</v>
      </c>
      <c r="R56" s="23"/>
      <c r="S56" s="24"/>
      <c r="T56" s="24"/>
      <c r="U56" s="24"/>
      <c r="V56" s="24"/>
      <c r="W56" s="25"/>
      <c r="Y56" s="71">
        <v>12</v>
      </c>
      <c r="Z56" s="23"/>
      <c r="AA56" s="24"/>
      <c r="AB56" s="24"/>
      <c r="AC56" s="24"/>
      <c r="AD56" s="24"/>
      <c r="AE56" s="25"/>
    </row>
    <row r="57" spans="1:31" ht="13.5" thickBot="1">
      <c r="A57" s="50"/>
      <c r="B57" s="59">
        <f aca="true" t="shared" si="7" ref="B57:G57">SUM(B44:B56)</f>
        <v>10</v>
      </c>
      <c r="C57" s="59">
        <f t="shared" si="7"/>
        <v>12</v>
      </c>
      <c r="D57" s="59">
        <f t="shared" si="7"/>
        <v>83</v>
      </c>
      <c r="E57" s="59">
        <f t="shared" si="7"/>
        <v>115</v>
      </c>
      <c r="F57" s="59">
        <f t="shared" si="7"/>
        <v>13268</v>
      </c>
      <c r="G57" s="59">
        <f t="shared" si="7"/>
        <v>13775</v>
      </c>
      <c r="I57" s="50"/>
      <c r="J57" s="59">
        <f aca="true" t="shared" si="8" ref="J57:O57">SUM(J44:J56)</f>
        <v>8</v>
      </c>
      <c r="K57" s="59">
        <f t="shared" si="8"/>
        <v>14</v>
      </c>
      <c r="L57" s="59">
        <f t="shared" si="8"/>
        <v>86</v>
      </c>
      <c r="M57" s="59">
        <f t="shared" si="8"/>
        <v>112</v>
      </c>
      <c r="N57" s="59">
        <f t="shared" si="8"/>
        <v>13363</v>
      </c>
      <c r="O57" s="59">
        <f t="shared" si="8"/>
        <v>13621</v>
      </c>
      <c r="P57" s="31"/>
      <c r="Q57" s="50"/>
      <c r="R57" s="59">
        <f aca="true" t="shared" si="9" ref="R57:W57">SUM(R44:R56)</f>
        <v>0</v>
      </c>
      <c r="S57" s="59">
        <f t="shared" si="9"/>
        <v>10</v>
      </c>
      <c r="T57" s="59">
        <f t="shared" si="9"/>
        <v>23</v>
      </c>
      <c r="U57" s="59">
        <f t="shared" si="9"/>
        <v>67</v>
      </c>
      <c r="V57" s="59">
        <f t="shared" si="9"/>
        <v>3776</v>
      </c>
      <c r="W57" s="59">
        <f t="shared" si="9"/>
        <v>5087</v>
      </c>
      <c r="Y57" s="50"/>
      <c r="Z57" s="59">
        <f>SUM(Z44:Z55)</f>
        <v>14</v>
      </c>
      <c r="AA57" s="59">
        <f>SUM(AA44:AA55)</f>
        <v>4</v>
      </c>
      <c r="AB57" s="59">
        <f>SUM(AB44:AB55)</f>
        <v>108</v>
      </c>
      <c r="AC57" s="59">
        <f>SUM(AC44:AC55)</f>
        <v>53</v>
      </c>
      <c r="AD57" s="59">
        <f>SUM(AD44:AD55)</f>
        <v>10623</v>
      </c>
      <c r="AE57" s="59">
        <f>SUM(AE44:AE55)</f>
        <v>9130</v>
      </c>
    </row>
    <row r="58" spans="4:28" ht="13.5" thickBot="1">
      <c r="D58">
        <v>6</v>
      </c>
      <c r="L58">
        <v>0</v>
      </c>
      <c r="P58" s="31"/>
      <c r="T58">
        <v>8</v>
      </c>
      <c r="AB58">
        <v>12</v>
      </c>
    </row>
    <row r="59" spans="16:23" ht="13.5" thickBot="1">
      <c r="P59" s="31"/>
      <c r="Q59" s="14" t="s">
        <v>1</v>
      </c>
      <c r="R59" s="94" t="s">
        <v>19</v>
      </c>
      <c r="S59" s="95"/>
      <c r="T59" s="95"/>
      <c r="U59" s="95"/>
      <c r="V59" s="95"/>
      <c r="W59" s="96"/>
    </row>
    <row r="60" spans="16:23" ht="12.75">
      <c r="P60" s="31"/>
      <c r="Q60" s="56">
        <v>0</v>
      </c>
      <c r="R60" s="16">
        <v>0</v>
      </c>
      <c r="S60" s="17">
        <v>0</v>
      </c>
      <c r="T60" s="17">
        <v>0</v>
      </c>
      <c r="U60" s="17">
        <v>0</v>
      </c>
      <c r="V60" s="17">
        <v>0</v>
      </c>
      <c r="W60" s="18">
        <v>0</v>
      </c>
    </row>
    <row r="61" spans="16:23" ht="12.75">
      <c r="P61" s="31"/>
      <c r="Q61" s="61">
        <v>1</v>
      </c>
      <c r="R61" s="20">
        <v>0</v>
      </c>
      <c r="S61" s="21">
        <v>0</v>
      </c>
      <c r="T61" s="21">
        <v>0</v>
      </c>
      <c r="U61" s="21">
        <v>0</v>
      </c>
      <c r="V61" s="21">
        <v>0</v>
      </c>
      <c r="W61" s="22">
        <v>0</v>
      </c>
    </row>
    <row r="62" spans="16:23" ht="12.75">
      <c r="P62" s="31"/>
      <c r="Q62" s="57">
        <v>2</v>
      </c>
      <c r="R62" s="20">
        <v>0</v>
      </c>
      <c r="S62" s="21">
        <v>0</v>
      </c>
      <c r="T62" s="21">
        <v>0</v>
      </c>
      <c r="U62" s="21">
        <v>0</v>
      </c>
      <c r="V62" s="21">
        <v>0</v>
      </c>
      <c r="W62" s="22">
        <v>0</v>
      </c>
    </row>
    <row r="63" spans="16:23" ht="12.75">
      <c r="P63" s="31"/>
      <c r="Q63" s="57">
        <v>3</v>
      </c>
      <c r="R63" s="20">
        <v>0</v>
      </c>
      <c r="S63" s="21">
        <v>0</v>
      </c>
      <c r="T63" s="21">
        <v>0</v>
      </c>
      <c r="U63" s="21">
        <v>0</v>
      </c>
      <c r="V63" s="21">
        <v>0</v>
      </c>
      <c r="W63" s="22">
        <v>0</v>
      </c>
    </row>
    <row r="64" spans="16:23" ht="12.75">
      <c r="P64" s="31"/>
      <c r="Q64" s="57">
        <v>4</v>
      </c>
      <c r="R64" s="20">
        <v>0</v>
      </c>
      <c r="S64" s="21">
        <v>0</v>
      </c>
      <c r="T64" s="21">
        <v>0</v>
      </c>
      <c r="U64" s="21">
        <v>0</v>
      </c>
      <c r="V64" s="21">
        <v>0</v>
      </c>
      <c r="W64" s="22">
        <v>0</v>
      </c>
    </row>
    <row r="65" spans="16:23" ht="12.75">
      <c r="P65" s="31"/>
      <c r="Q65" s="58">
        <v>5</v>
      </c>
      <c r="R65" s="20">
        <v>0</v>
      </c>
      <c r="S65" s="21">
        <v>0</v>
      </c>
      <c r="T65" s="21">
        <v>0</v>
      </c>
      <c r="U65" s="21">
        <v>0</v>
      </c>
      <c r="V65" s="21">
        <v>0</v>
      </c>
      <c r="W65" s="22">
        <v>0</v>
      </c>
    </row>
    <row r="66" spans="16:23" ht="12.75">
      <c r="P66" s="31"/>
      <c r="Q66" s="57">
        <v>6</v>
      </c>
      <c r="R66" s="40">
        <v>0</v>
      </c>
      <c r="S66" s="44">
        <v>0</v>
      </c>
      <c r="T66" s="44">
        <v>0</v>
      </c>
      <c r="U66" s="44">
        <v>0</v>
      </c>
      <c r="V66" s="44">
        <v>0</v>
      </c>
      <c r="W66" s="45">
        <v>0</v>
      </c>
    </row>
    <row r="67" spans="16:23" ht="12.75">
      <c r="P67" s="31"/>
      <c r="Q67" s="58">
        <v>7</v>
      </c>
      <c r="R67" s="20">
        <v>0</v>
      </c>
      <c r="S67" s="21">
        <v>2</v>
      </c>
      <c r="T67" s="21">
        <v>6</v>
      </c>
      <c r="U67" s="21">
        <v>12</v>
      </c>
      <c r="V67" s="21">
        <v>1017</v>
      </c>
      <c r="W67" s="22">
        <v>1201</v>
      </c>
    </row>
    <row r="68" spans="16:23" ht="12.75">
      <c r="P68" s="31"/>
      <c r="Q68" s="57">
        <v>8</v>
      </c>
      <c r="R68" s="20">
        <v>0</v>
      </c>
      <c r="S68" s="21">
        <v>2</v>
      </c>
      <c r="T68" s="21">
        <v>6</v>
      </c>
      <c r="U68" s="21">
        <v>12</v>
      </c>
      <c r="V68" s="21">
        <v>917</v>
      </c>
      <c r="W68" s="22">
        <v>1070</v>
      </c>
    </row>
    <row r="69" spans="16:23" ht="12.75">
      <c r="P69" s="31"/>
      <c r="Q69" s="58">
        <v>9</v>
      </c>
      <c r="R69" s="20">
        <v>2</v>
      </c>
      <c r="S69" s="21">
        <v>0</v>
      </c>
      <c r="T69" s="21">
        <v>15</v>
      </c>
      <c r="U69" s="21">
        <v>3</v>
      </c>
      <c r="V69" s="21">
        <v>1211</v>
      </c>
      <c r="W69" s="22">
        <v>815</v>
      </c>
    </row>
    <row r="70" spans="16:23" ht="12.75">
      <c r="P70" s="31"/>
      <c r="Q70" s="122">
        <v>10</v>
      </c>
      <c r="R70" s="20"/>
      <c r="S70" s="21"/>
      <c r="T70" s="21"/>
      <c r="U70" s="21"/>
      <c r="V70" s="21"/>
      <c r="W70" s="22"/>
    </row>
    <row r="71" spans="16:23" ht="12.75">
      <c r="P71" s="31"/>
      <c r="Q71" s="79">
        <v>11</v>
      </c>
      <c r="R71" s="62"/>
      <c r="S71" s="63"/>
      <c r="T71" s="63"/>
      <c r="U71" s="63"/>
      <c r="V71" s="63"/>
      <c r="W71" s="64"/>
    </row>
    <row r="72" spans="16:23" ht="13.5" thickBot="1">
      <c r="P72" s="31"/>
      <c r="Q72" s="71">
        <v>12</v>
      </c>
      <c r="R72" s="23"/>
      <c r="S72" s="24"/>
      <c r="T72" s="24"/>
      <c r="U72" s="24"/>
      <c r="V72" s="24"/>
      <c r="W72" s="25"/>
    </row>
    <row r="73" spans="16:23" ht="13.5" thickBot="1">
      <c r="P73" s="31"/>
      <c r="Q73" s="50"/>
      <c r="R73" s="59">
        <f aca="true" t="shared" si="10" ref="R73:W73">SUM(R60:R72)</f>
        <v>2</v>
      </c>
      <c r="S73" s="59">
        <f t="shared" si="10"/>
        <v>4</v>
      </c>
      <c r="T73" s="59">
        <f t="shared" si="10"/>
        <v>27</v>
      </c>
      <c r="U73" s="59">
        <f t="shared" si="10"/>
        <v>27</v>
      </c>
      <c r="V73" s="59">
        <f t="shared" si="10"/>
        <v>3145</v>
      </c>
      <c r="W73" s="59">
        <f t="shared" si="10"/>
        <v>3086</v>
      </c>
    </row>
    <row r="74" ht="12.75">
      <c r="P74" s="31"/>
    </row>
    <row r="75" ht="12.75">
      <c r="P75" s="31"/>
    </row>
    <row r="76" ht="12.75">
      <c r="P76" s="31"/>
    </row>
    <row r="77" ht="12.75">
      <c r="P77" s="31"/>
    </row>
    <row r="78" spans="1:31" ht="13.5" thickBot="1">
      <c r="A78" s="121" t="s">
        <v>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</row>
    <row r="79" spans="1:30" ht="13.5" thickBot="1">
      <c r="A79" s="1"/>
      <c r="B79" s="100" t="s">
        <v>5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P79" s="31"/>
      <c r="Q79" s="1"/>
      <c r="R79" s="100" t="s">
        <v>6</v>
      </c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2"/>
    </row>
    <row r="80" spans="1:30" ht="12.75">
      <c r="A80" s="2">
        <v>1</v>
      </c>
      <c r="B80" s="103" t="s">
        <v>7</v>
      </c>
      <c r="C80" s="104"/>
      <c r="D80" s="105"/>
      <c r="E80" s="3">
        <v>8</v>
      </c>
      <c r="F80" s="3">
        <v>0</v>
      </c>
      <c r="G80" s="4"/>
      <c r="H80" s="106">
        <v>63</v>
      </c>
      <c r="I80" s="106"/>
      <c r="J80" s="3">
        <v>9</v>
      </c>
      <c r="K80" s="4"/>
      <c r="L80" s="3">
        <v>5557</v>
      </c>
      <c r="M80" s="3">
        <v>4312</v>
      </c>
      <c r="N80" s="5"/>
      <c r="P80" s="31"/>
      <c r="Q80" s="6">
        <v>1</v>
      </c>
      <c r="R80" s="107" t="s">
        <v>12</v>
      </c>
      <c r="S80" s="108"/>
      <c r="T80" s="108"/>
      <c r="U80" s="3">
        <v>9</v>
      </c>
      <c r="V80" s="3">
        <v>1</v>
      </c>
      <c r="W80" s="4"/>
      <c r="X80" s="106">
        <v>65</v>
      </c>
      <c r="Y80" s="106"/>
      <c r="Z80" s="3">
        <v>25</v>
      </c>
      <c r="AA80" s="4"/>
      <c r="AB80" s="3">
        <v>6624</v>
      </c>
      <c r="AC80" s="3">
        <v>5876</v>
      </c>
      <c r="AD80" s="5"/>
    </row>
    <row r="81" spans="1:30" ht="12.75">
      <c r="A81" s="38">
        <v>2</v>
      </c>
      <c r="B81" s="35" t="s">
        <v>9</v>
      </c>
      <c r="C81" s="36"/>
      <c r="D81" s="37"/>
      <c r="E81" s="7">
        <v>6</v>
      </c>
      <c r="F81" s="7">
        <v>2</v>
      </c>
      <c r="G81" s="8"/>
      <c r="H81" s="112">
        <v>30</v>
      </c>
      <c r="I81" s="113"/>
      <c r="J81" s="7">
        <v>24</v>
      </c>
      <c r="K81" s="8"/>
      <c r="L81" s="7">
        <v>3695</v>
      </c>
      <c r="M81" s="7">
        <v>3724</v>
      </c>
      <c r="N81" s="9"/>
      <c r="P81" s="31"/>
      <c r="Q81" s="39">
        <v>2</v>
      </c>
      <c r="R81" s="88" t="s">
        <v>3</v>
      </c>
      <c r="S81" s="86"/>
      <c r="T81" s="86"/>
      <c r="U81" s="7">
        <v>7</v>
      </c>
      <c r="V81" s="7">
        <v>3</v>
      </c>
      <c r="W81" s="8"/>
      <c r="X81" s="87">
        <v>51</v>
      </c>
      <c r="Y81" s="87"/>
      <c r="Z81" s="7">
        <v>39</v>
      </c>
      <c r="AA81" s="8"/>
      <c r="AB81" s="7">
        <v>5919</v>
      </c>
      <c r="AC81" s="7">
        <v>5596</v>
      </c>
      <c r="AD81" s="9"/>
    </row>
    <row r="82" spans="1:30" ht="12.75">
      <c r="A82" s="38">
        <v>3</v>
      </c>
      <c r="B82" s="32" t="s">
        <v>0</v>
      </c>
      <c r="C82" s="33"/>
      <c r="D82" s="34"/>
      <c r="E82" s="7">
        <v>4</v>
      </c>
      <c r="F82" s="7">
        <v>4</v>
      </c>
      <c r="G82" s="8"/>
      <c r="H82" s="112">
        <v>35</v>
      </c>
      <c r="I82" s="113"/>
      <c r="J82" s="7">
        <v>37</v>
      </c>
      <c r="K82" s="8"/>
      <c r="L82" s="7">
        <v>4558</v>
      </c>
      <c r="M82" s="7">
        <v>4536</v>
      </c>
      <c r="N82" s="9"/>
      <c r="P82" s="31"/>
      <c r="Q82" s="39">
        <v>3</v>
      </c>
      <c r="R82" s="88" t="s">
        <v>2</v>
      </c>
      <c r="S82" s="86"/>
      <c r="T82" s="86"/>
      <c r="U82" s="7">
        <v>7</v>
      </c>
      <c r="V82" s="7">
        <v>3</v>
      </c>
      <c r="W82" s="8"/>
      <c r="X82" s="87">
        <v>55</v>
      </c>
      <c r="Y82" s="87"/>
      <c r="Z82" s="7">
        <v>35</v>
      </c>
      <c r="AA82" s="8"/>
      <c r="AB82" s="7">
        <v>6333</v>
      </c>
      <c r="AC82" s="7">
        <v>6034</v>
      </c>
      <c r="AD82" s="9"/>
    </row>
    <row r="83" spans="1:30" ht="12.75">
      <c r="A83" s="38">
        <v>4</v>
      </c>
      <c r="B83" s="109" t="s">
        <v>8</v>
      </c>
      <c r="C83" s="110"/>
      <c r="D83" s="111"/>
      <c r="E83" s="7">
        <v>2</v>
      </c>
      <c r="F83" s="7">
        <v>6</v>
      </c>
      <c r="G83" s="8"/>
      <c r="H83" s="87">
        <v>24</v>
      </c>
      <c r="I83" s="87"/>
      <c r="J83" s="7">
        <v>48</v>
      </c>
      <c r="K83" s="8"/>
      <c r="L83" s="7">
        <v>4161</v>
      </c>
      <c r="M83" s="7">
        <v>4688</v>
      </c>
      <c r="N83" s="9"/>
      <c r="P83" s="31"/>
      <c r="Q83" s="39">
        <v>4</v>
      </c>
      <c r="R83" s="88" t="s">
        <v>11</v>
      </c>
      <c r="S83" s="86"/>
      <c r="T83" s="86"/>
      <c r="U83" s="7">
        <v>4</v>
      </c>
      <c r="V83" s="7">
        <v>6</v>
      </c>
      <c r="W83" s="8"/>
      <c r="X83" s="87">
        <v>52</v>
      </c>
      <c r="Y83" s="87"/>
      <c r="Z83" s="7">
        <v>38</v>
      </c>
      <c r="AA83" s="8"/>
      <c r="AB83" s="7">
        <v>5861</v>
      </c>
      <c r="AC83" s="7">
        <v>5455</v>
      </c>
      <c r="AD83" s="9"/>
    </row>
    <row r="84" spans="1:30" ht="12.75">
      <c r="A84" s="38">
        <v>5</v>
      </c>
      <c r="B84" s="32" t="s">
        <v>4</v>
      </c>
      <c r="C84" s="33"/>
      <c r="D84" s="34"/>
      <c r="E84" s="7">
        <v>0</v>
      </c>
      <c r="F84" s="7">
        <v>8</v>
      </c>
      <c r="G84" s="8"/>
      <c r="H84" s="112">
        <v>10</v>
      </c>
      <c r="I84" s="113"/>
      <c r="J84" s="7">
        <v>62</v>
      </c>
      <c r="K84" s="8"/>
      <c r="L84" s="7">
        <v>2875</v>
      </c>
      <c r="M84" s="7">
        <v>3586</v>
      </c>
      <c r="N84" s="9"/>
      <c r="P84" s="31"/>
      <c r="Q84" s="39">
        <v>5</v>
      </c>
      <c r="R84" s="88" t="s">
        <v>13</v>
      </c>
      <c r="S84" s="86"/>
      <c r="T84" s="86"/>
      <c r="U84" s="7">
        <v>3</v>
      </c>
      <c r="V84" s="7">
        <v>7</v>
      </c>
      <c r="W84" s="8"/>
      <c r="X84" s="87">
        <v>39</v>
      </c>
      <c r="Y84" s="87"/>
      <c r="Z84" s="7">
        <v>51</v>
      </c>
      <c r="AA84" s="8"/>
      <c r="AB84" s="7">
        <v>6105</v>
      </c>
      <c r="AC84" s="7">
        <v>6124</v>
      </c>
      <c r="AD84" s="9"/>
    </row>
    <row r="85" spans="1:30" ht="13.5" thickBot="1">
      <c r="A85" s="38">
        <v>6</v>
      </c>
      <c r="B85" s="109"/>
      <c r="C85" s="110"/>
      <c r="D85" s="111"/>
      <c r="E85" s="7"/>
      <c r="F85" s="7"/>
      <c r="G85" s="8"/>
      <c r="H85" s="87"/>
      <c r="I85" s="87"/>
      <c r="J85" s="7"/>
      <c r="K85" s="8"/>
      <c r="L85" s="7"/>
      <c r="M85" s="7"/>
      <c r="N85" s="9"/>
      <c r="P85" s="31"/>
      <c r="Q85" s="39">
        <v>6</v>
      </c>
      <c r="R85" s="91" t="s">
        <v>10</v>
      </c>
      <c r="S85" s="92"/>
      <c r="T85" s="92"/>
      <c r="U85" s="11">
        <v>0</v>
      </c>
      <c r="V85" s="11">
        <v>10</v>
      </c>
      <c r="W85" s="12"/>
      <c r="X85" s="93">
        <v>8</v>
      </c>
      <c r="Y85" s="93"/>
      <c r="Z85" s="11">
        <v>82</v>
      </c>
      <c r="AA85" s="12"/>
      <c r="AB85" s="11">
        <v>4144</v>
      </c>
      <c r="AC85" s="11">
        <v>5881</v>
      </c>
      <c r="AD85" s="9"/>
    </row>
    <row r="86" spans="2:29" ht="15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P86" s="31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2:29" ht="16.5" thickBo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P87" s="31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31" ht="13.5" thickBot="1">
      <c r="A88" s="14" t="s">
        <v>1</v>
      </c>
      <c r="B88" s="97" t="s">
        <v>7</v>
      </c>
      <c r="C88" s="98"/>
      <c r="D88" s="98"/>
      <c r="E88" s="98"/>
      <c r="F88" s="98"/>
      <c r="G88" s="99"/>
      <c r="I88" s="14" t="s">
        <v>1</v>
      </c>
      <c r="J88" s="97" t="s">
        <v>8</v>
      </c>
      <c r="K88" s="98"/>
      <c r="L88" s="98"/>
      <c r="M88" s="98"/>
      <c r="N88" s="98"/>
      <c r="O88" s="99"/>
      <c r="P88" s="31"/>
      <c r="Q88" s="14" t="s">
        <v>1</v>
      </c>
      <c r="R88" s="97" t="s">
        <v>2</v>
      </c>
      <c r="S88" s="98"/>
      <c r="T88" s="98"/>
      <c r="U88" s="98"/>
      <c r="V88" s="98"/>
      <c r="W88" s="99"/>
      <c r="Y88" s="14" t="s">
        <v>1</v>
      </c>
      <c r="Z88" s="97" t="s">
        <v>10</v>
      </c>
      <c r="AA88" s="98"/>
      <c r="AB88" s="98"/>
      <c r="AC88" s="98"/>
      <c r="AD88" s="98"/>
      <c r="AE88" s="99"/>
    </row>
    <row r="89" spans="1:31" ht="12.75">
      <c r="A89" s="15">
        <v>1</v>
      </c>
      <c r="B89" s="16">
        <v>2</v>
      </c>
      <c r="C89" s="17">
        <v>0</v>
      </c>
      <c r="D89" s="17">
        <v>18</v>
      </c>
      <c r="E89" s="17">
        <v>0</v>
      </c>
      <c r="F89" s="17">
        <v>1375</v>
      </c>
      <c r="G89" s="18">
        <v>914</v>
      </c>
      <c r="I89" s="6">
        <v>1</v>
      </c>
      <c r="J89" s="16">
        <v>0</v>
      </c>
      <c r="K89" s="17">
        <v>2</v>
      </c>
      <c r="L89" s="17">
        <v>0</v>
      </c>
      <c r="M89" s="17">
        <v>18</v>
      </c>
      <c r="N89" s="17">
        <v>914</v>
      </c>
      <c r="O89" s="18">
        <v>1375</v>
      </c>
      <c r="P89" s="31"/>
      <c r="Q89" s="15">
        <v>1</v>
      </c>
      <c r="R89" s="16">
        <v>2</v>
      </c>
      <c r="S89" s="17">
        <v>0</v>
      </c>
      <c r="T89" s="17">
        <v>14</v>
      </c>
      <c r="U89" s="17">
        <v>4</v>
      </c>
      <c r="V89" s="17">
        <v>1128</v>
      </c>
      <c r="W89" s="18">
        <v>879</v>
      </c>
      <c r="Y89" s="6">
        <v>1</v>
      </c>
      <c r="Z89" s="16">
        <v>0</v>
      </c>
      <c r="AA89" s="17">
        <v>2</v>
      </c>
      <c r="AB89" s="17">
        <v>4</v>
      </c>
      <c r="AC89" s="17">
        <v>14</v>
      </c>
      <c r="AD89" s="17">
        <v>879</v>
      </c>
      <c r="AE89" s="18">
        <v>1128</v>
      </c>
    </row>
    <row r="90" spans="1:31" ht="12.75">
      <c r="A90" s="19">
        <v>2</v>
      </c>
      <c r="B90" s="20">
        <v>2</v>
      </c>
      <c r="C90" s="21">
        <v>0</v>
      </c>
      <c r="D90" s="21">
        <v>14</v>
      </c>
      <c r="E90" s="21">
        <v>4</v>
      </c>
      <c r="F90" s="21">
        <v>1489</v>
      </c>
      <c r="G90" s="22">
        <v>1182</v>
      </c>
      <c r="I90" s="10">
        <v>2</v>
      </c>
      <c r="J90" s="27"/>
      <c r="K90" s="28"/>
      <c r="L90" s="30"/>
      <c r="M90" s="28"/>
      <c r="N90" s="28"/>
      <c r="O90" s="29"/>
      <c r="P90" s="31"/>
      <c r="Q90" s="19">
        <v>2</v>
      </c>
      <c r="R90" s="20">
        <v>2</v>
      </c>
      <c r="S90" s="21">
        <v>0</v>
      </c>
      <c r="T90" s="21">
        <v>16</v>
      </c>
      <c r="U90" s="21">
        <v>2</v>
      </c>
      <c r="V90" s="21">
        <v>1270</v>
      </c>
      <c r="W90" s="22">
        <v>1140</v>
      </c>
      <c r="Y90" s="10">
        <v>2</v>
      </c>
      <c r="Z90" s="20">
        <v>0</v>
      </c>
      <c r="AA90" s="21">
        <v>2</v>
      </c>
      <c r="AB90" s="21">
        <v>0</v>
      </c>
      <c r="AC90" s="21">
        <v>18</v>
      </c>
      <c r="AD90" s="21">
        <v>908</v>
      </c>
      <c r="AE90" s="22">
        <v>1156</v>
      </c>
    </row>
    <row r="91" spans="1:31" ht="12.75">
      <c r="A91" s="19">
        <v>3</v>
      </c>
      <c r="B91" s="20">
        <v>2</v>
      </c>
      <c r="C91" s="21">
        <v>0</v>
      </c>
      <c r="D91" s="21">
        <v>13</v>
      </c>
      <c r="E91" s="21">
        <v>5</v>
      </c>
      <c r="F91" s="21">
        <v>1282</v>
      </c>
      <c r="G91" s="22">
        <v>1192</v>
      </c>
      <c r="I91" s="10">
        <v>3</v>
      </c>
      <c r="J91" s="20">
        <v>0</v>
      </c>
      <c r="K91" s="21">
        <v>2</v>
      </c>
      <c r="L91" s="21">
        <v>6</v>
      </c>
      <c r="M91" s="21">
        <v>12</v>
      </c>
      <c r="N91" s="21">
        <v>1097</v>
      </c>
      <c r="O91" s="22">
        <v>1236</v>
      </c>
      <c r="P91" s="31"/>
      <c r="Q91" s="19">
        <v>3</v>
      </c>
      <c r="R91" s="20">
        <v>0</v>
      </c>
      <c r="S91" s="21">
        <v>2</v>
      </c>
      <c r="T91" s="21">
        <v>2</v>
      </c>
      <c r="U91" s="21">
        <v>16</v>
      </c>
      <c r="V91" s="21">
        <v>1247</v>
      </c>
      <c r="W91" s="22">
        <v>1485</v>
      </c>
      <c r="Y91" s="10">
        <v>3</v>
      </c>
      <c r="Z91" s="20">
        <v>0</v>
      </c>
      <c r="AA91" s="21">
        <v>2</v>
      </c>
      <c r="AB91" s="21">
        <v>2</v>
      </c>
      <c r="AC91" s="21">
        <v>16</v>
      </c>
      <c r="AD91" s="21">
        <v>835</v>
      </c>
      <c r="AE91" s="22">
        <v>1192</v>
      </c>
    </row>
    <row r="92" spans="1:31" ht="12.75">
      <c r="A92" s="19">
        <v>4</v>
      </c>
      <c r="B92" s="40"/>
      <c r="C92" s="44"/>
      <c r="D92" s="44"/>
      <c r="E92" s="44"/>
      <c r="F92" s="44"/>
      <c r="G92" s="45"/>
      <c r="I92" s="10">
        <v>4</v>
      </c>
      <c r="J92" s="20">
        <v>2</v>
      </c>
      <c r="K92" s="21">
        <v>0</v>
      </c>
      <c r="L92" s="21">
        <v>14</v>
      </c>
      <c r="M92" s="21">
        <v>4</v>
      </c>
      <c r="N92" s="21">
        <v>1088</v>
      </c>
      <c r="O92" s="22">
        <v>936</v>
      </c>
      <c r="P92" s="31"/>
      <c r="Q92" s="19">
        <v>4</v>
      </c>
      <c r="R92" s="20">
        <v>1</v>
      </c>
      <c r="S92" s="21">
        <v>1</v>
      </c>
      <c r="T92" s="21">
        <v>9</v>
      </c>
      <c r="U92" s="21">
        <v>9</v>
      </c>
      <c r="V92" s="21">
        <v>1322</v>
      </c>
      <c r="W92" s="22">
        <v>1362</v>
      </c>
      <c r="Y92" s="10">
        <v>4</v>
      </c>
      <c r="Z92" s="20">
        <v>0</v>
      </c>
      <c r="AA92" s="21">
        <v>2</v>
      </c>
      <c r="AB92" s="21">
        <v>2</v>
      </c>
      <c r="AC92" s="21">
        <v>16</v>
      </c>
      <c r="AD92" s="21">
        <v>704</v>
      </c>
      <c r="AE92" s="22">
        <v>1153</v>
      </c>
    </row>
    <row r="93" spans="1:31" ht="13.5" thickBot="1">
      <c r="A93" s="46">
        <v>5</v>
      </c>
      <c r="B93" s="47">
        <v>2</v>
      </c>
      <c r="C93" s="48">
        <v>0</v>
      </c>
      <c r="D93" s="48">
        <v>18</v>
      </c>
      <c r="E93" s="48">
        <v>0</v>
      </c>
      <c r="F93" s="48">
        <v>1411</v>
      </c>
      <c r="G93" s="49">
        <v>1024</v>
      </c>
      <c r="I93" s="53">
        <v>5</v>
      </c>
      <c r="J93" s="47">
        <v>0</v>
      </c>
      <c r="K93" s="48">
        <v>2</v>
      </c>
      <c r="L93" s="48">
        <v>4</v>
      </c>
      <c r="M93" s="48">
        <v>14</v>
      </c>
      <c r="N93" s="48">
        <v>1062</v>
      </c>
      <c r="O93" s="49">
        <v>1141</v>
      </c>
      <c r="P93" s="31"/>
      <c r="Q93" s="46">
        <v>5</v>
      </c>
      <c r="R93" s="47">
        <v>2</v>
      </c>
      <c r="S93" s="48">
        <v>0</v>
      </c>
      <c r="T93" s="48">
        <v>14</v>
      </c>
      <c r="U93" s="48">
        <v>4</v>
      </c>
      <c r="V93" s="48">
        <v>1366</v>
      </c>
      <c r="W93" s="49">
        <v>1168</v>
      </c>
      <c r="Y93" s="53">
        <v>5</v>
      </c>
      <c r="Z93" s="47">
        <v>0</v>
      </c>
      <c r="AA93" s="48">
        <v>2</v>
      </c>
      <c r="AB93" s="48">
        <v>0</v>
      </c>
      <c r="AC93" s="48">
        <v>18</v>
      </c>
      <c r="AD93" s="48">
        <v>818</v>
      </c>
      <c r="AE93" s="49">
        <v>1252</v>
      </c>
    </row>
    <row r="94" spans="1:31" ht="13.5" thickBot="1">
      <c r="A94" s="50"/>
      <c r="B94" s="51">
        <f aca="true" t="shared" si="11" ref="B94:G94">SUM(B89:B93)</f>
        <v>8</v>
      </c>
      <c r="C94" s="51">
        <f t="shared" si="11"/>
        <v>0</v>
      </c>
      <c r="D94" s="51">
        <f t="shared" si="11"/>
        <v>63</v>
      </c>
      <c r="E94" s="51">
        <f t="shared" si="11"/>
        <v>9</v>
      </c>
      <c r="F94" s="51">
        <f t="shared" si="11"/>
        <v>5557</v>
      </c>
      <c r="G94" s="52">
        <f t="shared" si="11"/>
        <v>4312</v>
      </c>
      <c r="I94" s="52"/>
      <c r="J94" s="51">
        <f aca="true" t="shared" si="12" ref="J94:O94">SUM(J89:J93)</f>
        <v>2</v>
      </c>
      <c r="K94" s="51">
        <f t="shared" si="12"/>
        <v>6</v>
      </c>
      <c r="L94" s="51">
        <f t="shared" si="12"/>
        <v>24</v>
      </c>
      <c r="M94" s="51">
        <f t="shared" si="12"/>
        <v>48</v>
      </c>
      <c r="N94" s="51">
        <f t="shared" si="12"/>
        <v>4161</v>
      </c>
      <c r="O94" s="52">
        <f t="shared" si="12"/>
        <v>4688</v>
      </c>
      <c r="P94" s="31"/>
      <c r="Q94" s="52"/>
      <c r="R94" s="51">
        <f aca="true" t="shared" si="13" ref="R94:W94">SUM(R89:R93)</f>
        <v>7</v>
      </c>
      <c r="S94" s="51">
        <f t="shared" si="13"/>
        <v>3</v>
      </c>
      <c r="T94" s="51">
        <f t="shared" si="13"/>
        <v>55</v>
      </c>
      <c r="U94" s="51">
        <f t="shared" si="13"/>
        <v>35</v>
      </c>
      <c r="V94" s="51">
        <f t="shared" si="13"/>
        <v>6333</v>
      </c>
      <c r="W94" s="52">
        <f t="shared" si="13"/>
        <v>6034</v>
      </c>
      <c r="Y94" s="52"/>
      <c r="Z94" s="51">
        <f aca="true" t="shared" si="14" ref="Z94:AE94">SUM(Z89:Z93)</f>
        <v>0</v>
      </c>
      <c r="AA94" s="51">
        <f t="shared" si="14"/>
        <v>10</v>
      </c>
      <c r="AB94" s="51">
        <f t="shared" si="14"/>
        <v>8</v>
      </c>
      <c r="AC94" s="51">
        <f t="shared" si="14"/>
        <v>82</v>
      </c>
      <c r="AD94" s="51">
        <f t="shared" si="14"/>
        <v>4144</v>
      </c>
      <c r="AE94" s="52">
        <f t="shared" si="14"/>
        <v>5881</v>
      </c>
    </row>
    <row r="95" spans="4:28" ht="13.5" thickBot="1">
      <c r="D95">
        <v>28</v>
      </c>
      <c r="L95">
        <v>-18</v>
      </c>
      <c r="P95" s="31"/>
      <c r="T95">
        <v>14</v>
      </c>
      <c r="AB95">
        <v>-18</v>
      </c>
    </row>
    <row r="96" spans="1:31" ht="13.5" thickBot="1">
      <c r="A96" s="14" t="s">
        <v>1</v>
      </c>
      <c r="B96" s="97" t="s">
        <v>9</v>
      </c>
      <c r="C96" s="98"/>
      <c r="D96" s="98"/>
      <c r="E96" s="98"/>
      <c r="F96" s="98"/>
      <c r="G96" s="99"/>
      <c r="I96" s="14" t="s">
        <v>1</v>
      </c>
      <c r="J96" s="97" t="s">
        <v>4</v>
      </c>
      <c r="K96" s="98"/>
      <c r="L96" s="98"/>
      <c r="M96" s="98"/>
      <c r="N96" s="98"/>
      <c r="O96" s="99"/>
      <c r="P96" s="31"/>
      <c r="Q96" s="14" t="s">
        <v>1</v>
      </c>
      <c r="R96" s="97" t="s">
        <v>3</v>
      </c>
      <c r="S96" s="98"/>
      <c r="T96" s="98"/>
      <c r="U96" s="98"/>
      <c r="V96" s="98"/>
      <c r="W96" s="99"/>
      <c r="Y96" s="14" t="s">
        <v>1</v>
      </c>
      <c r="Z96" s="97" t="s">
        <v>11</v>
      </c>
      <c r="AA96" s="98"/>
      <c r="AB96" s="98"/>
      <c r="AC96" s="98"/>
      <c r="AD96" s="98"/>
      <c r="AE96" s="99"/>
    </row>
    <row r="97" spans="1:31" ht="12.75">
      <c r="A97" s="26">
        <v>1</v>
      </c>
      <c r="B97" s="16">
        <v>2</v>
      </c>
      <c r="C97" s="17">
        <v>0</v>
      </c>
      <c r="D97" s="17">
        <v>18</v>
      </c>
      <c r="E97" s="17">
        <v>0</v>
      </c>
      <c r="F97" s="17"/>
      <c r="G97" s="18"/>
      <c r="I97" s="26">
        <v>1</v>
      </c>
      <c r="J97" s="16">
        <v>0</v>
      </c>
      <c r="K97" s="17">
        <v>2</v>
      </c>
      <c r="L97" s="17">
        <v>0</v>
      </c>
      <c r="M97" s="17">
        <v>18</v>
      </c>
      <c r="N97" s="17"/>
      <c r="O97" s="18"/>
      <c r="P97" s="31"/>
      <c r="Q97" s="26">
        <v>1</v>
      </c>
      <c r="R97" s="16">
        <v>2</v>
      </c>
      <c r="S97" s="17">
        <v>0</v>
      </c>
      <c r="T97" s="17">
        <v>10</v>
      </c>
      <c r="U97" s="17">
        <v>8</v>
      </c>
      <c r="V97" s="17">
        <v>1032</v>
      </c>
      <c r="W97" s="18">
        <v>1025</v>
      </c>
      <c r="Y97" s="26">
        <v>1</v>
      </c>
      <c r="Z97" s="16">
        <v>0</v>
      </c>
      <c r="AA97" s="17">
        <v>2</v>
      </c>
      <c r="AB97" s="17">
        <v>8</v>
      </c>
      <c r="AC97" s="17">
        <v>10</v>
      </c>
      <c r="AD97" s="17">
        <v>1025</v>
      </c>
      <c r="AE97" s="18">
        <v>1032</v>
      </c>
    </row>
    <row r="98" spans="1:31" ht="12.75">
      <c r="A98" s="10">
        <v>2</v>
      </c>
      <c r="B98" s="20">
        <v>0</v>
      </c>
      <c r="C98" s="21">
        <v>2</v>
      </c>
      <c r="D98" s="21">
        <v>4</v>
      </c>
      <c r="E98" s="21">
        <v>14</v>
      </c>
      <c r="F98" s="21">
        <v>1182</v>
      </c>
      <c r="G98" s="22">
        <v>1489</v>
      </c>
      <c r="I98" s="10">
        <v>2</v>
      </c>
      <c r="J98" s="20">
        <v>0</v>
      </c>
      <c r="K98" s="21">
        <v>2</v>
      </c>
      <c r="L98" s="21">
        <v>6</v>
      </c>
      <c r="M98" s="21">
        <v>12</v>
      </c>
      <c r="N98" s="21">
        <v>915</v>
      </c>
      <c r="O98" s="22">
        <v>1087</v>
      </c>
      <c r="P98" s="31"/>
      <c r="Q98" s="10">
        <v>2</v>
      </c>
      <c r="R98" s="20">
        <v>0</v>
      </c>
      <c r="S98" s="21">
        <v>2</v>
      </c>
      <c r="T98" s="21">
        <v>2</v>
      </c>
      <c r="U98" s="21">
        <v>16</v>
      </c>
      <c r="V98" s="21">
        <v>1140</v>
      </c>
      <c r="W98" s="22">
        <v>1270</v>
      </c>
      <c r="Y98" s="10">
        <v>2</v>
      </c>
      <c r="Z98" s="20">
        <v>0</v>
      </c>
      <c r="AA98" s="21">
        <v>2</v>
      </c>
      <c r="AB98" s="21">
        <v>8</v>
      </c>
      <c r="AC98" s="21">
        <v>10</v>
      </c>
      <c r="AD98" s="21">
        <v>1205</v>
      </c>
      <c r="AE98" s="22">
        <v>1231</v>
      </c>
    </row>
    <row r="99" spans="1:31" ht="12.75">
      <c r="A99" s="10">
        <v>3</v>
      </c>
      <c r="B99" s="20">
        <v>2</v>
      </c>
      <c r="C99" s="21">
        <v>0</v>
      </c>
      <c r="D99" s="21">
        <v>12</v>
      </c>
      <c r="E99" s="21">
        <v>6</v>
      </c>
      <c r="F99" s="21">
        <v>1236</v>
      </c>
      <c r="G99" s="22">
        <v>1097</v>
      </c>
      <c r="I99" s="10">
        <v>3</v>
      </c>
      <c r="J99" s="27"/>
      <c r="K99" s="28"/>
      <c r="L99" s="28"/>
      <c r="M99" s="28"/>
      <c r="N99" s="28"/>
      <c r="O99" s="29"/>
      <c r="P99" s="31"/>
      <c r="Q99" s="10">
        <v>3</v>
      </c>
      <c r="R99" s="20">
        <v>2</v>
      </c>
      <c r="S99" s="21">
        <v>0</v>
      </c>
      <c r="T99" s="21">
        <v>16</v>
      </c>
      <c r="U99" s="21">
        <v>2</v>
      </c>
      <c r="V99" s="21">
        <v>1192</v>
      </c>
      <c r="W99" s="22">
        <v>835</v>
      </c>
      <c r="Y99" s="10">
        <v>3</v>
      </c>
      <c r="Z99" s="20">
        <v>2</v>
      </c>
      <c r="AA99" s="21">
        <v>0</v>
      </c>
      <c r="AB99" s="21">
        <v>16</v>
      </c>
      <c r="AC99" s="21">
        <v>2</v>
      </c>
      <c r="AD99" s="21">
        <v>1290</v>
      </c>
      <c r="AE99" s="22">
        <v>1122</v>
      </c>
    </row>
    <row r="100" spans="1:31" ht="12.75">
      <c r="A100" s="10">
        <v>4</v>
      </c>
      <c r="B100" s="20">
        <v>2</v>
      </c>
      <c r="C100" s="21">
        <v>0</v>
      </c>
      <c r="D100" s="21">
        <v>14</v>
      </c>
      <c r="E100" s="21">
        <v>4</v>
      </c>
      <c r="F100" s="21">
        <v>1277</v>
      </c>
      <c r="G100" s="22">
        <v>1138</v>
      </c>
      <c r="I100" s="10">
        <v>4</v>
      </c>
      <c r="J100" s="20">
        <v>0</v>
      </c>
      <c r="K100" s="21">
        <v>2</v>
      </c>
      <c r="L100" s="21">
        <v>4</v>
      </c>
      <c r="M100" s="21">
        <v>14</v>
      </c>
      <c r="N100" s="21">
        <v>936</v>
      </c>
      <c r="O100" s="22">
        <v>1088</v>
      </c>
      <c r="P100" s="31"/>
      <c r="Q100" s="10">
        <v>4</v>
      </c>
      <c r="R100" s="20">
        <v>1</v>
      </c>
      <c r="S100" s="21">
        <v>1</v>
      </c>
      <c r="T100" s="21">
        <v>9</v>
      </c>
      <c r="U100" s="21">
        <v>9</v>
      </c>
      <c r="V100" s="21">
        <v>1304</v>
      </c>
      <c r="W100" s="22">
        <v>1303</v>
      </c>
      <c r="Y100" s="10">
        <v>4</v>
      </c>
      <c r="Z100" s="20">
        <v>2</v>
      </c>
      <c r="AA100" s="21">
        <v>0</v>
      </c>
      <c r="AB100" s="21">
        <v>16</v>
      </c>
      <c r="AC100" s="21">
        <v>2</v>
      </c>
      <c r="AD100" s="21">
        <v>1153</v>
      </c>
      <c r="AE100" s="22">
        <v>704</v>
      </c>
    </row>
    <row r="101" spans="1:31" ht="13.5" thickBot="1">
      <c r="A101" s="53">
        <v>5</v>
      </c>
      <c r="B101" s="47"/>
      <c r="C101" s="48"/>
      <c r="D101" s="48"/>
      <c r="E101" s="48"/>
      <c r="F101" s="48"/>
      <c r="G101" s="49"/>
      <c r="I101" s="53">
        <v>5</v>
      </c>
      <c r="J101" s="47">
        <v>0</v>
      </c>
      <c r="K101" s="48">
        <v>2</v>
      </c>
      <c r="L101" s="48">
        <v>0</v>
      </c>
      <c r="M101" s="48">
        <v>18</v>
      </c>
      <c r="N101" s="48">
        <v>1024</v>
      </c>
      <c r="O101" s="49">
        <v>1411</v>
      </c>
      <c r="P101" s="31"/>
      <c r="Q101" s="53">
        <v>5</v>
      </c>
      <c r="R101" s="47">
        <v>2</v>
      </c>
      <c r="S101" s="48">
        <v>0</v>
      </c>
      <c r="T101" s="48">
        <v>14</v>
      </c>
      <c r="U101" s="48">
        <v>4</v>
      </c>
      <c r="V101" s="48">
        <v>1251</v>
      </c>
      <c r="W101" s="49">
        <v>1163</v>
      </c>
      <c r="Y101" s="53">
        <v>5</v>
      </c>
      <c r="Z101" s="47">
        <v>0</v>
      </c>
      <c r="AA101" s="48">
        <v>2</v>
      </c>
      <c r="AB101" s="48">
        <v>4</v>
      </c>
      <c r="AC101" s="48">
        <v>14</v>
      </c>
      <c r="AD101" s="48">
        <v>1188</v>
      </c>
      <c r="AE101" s="49">
        <v>1366</v>
      </c>
    </row>
    <row r="102" spans="1:31" ht="13.5" thickBot="1">
      <c r="A102" s="52"/>
      <c r="B102" s="51">
        <f aca="true" t="shared" si="15" ref="B102:G102">SUM(B97:B101)</f>
        <v>6</v>
      </c>
      <c r="C102" s="51">
        <f t="shared" si="15"/>
        <v>2</v>
      </c>
      <c r="D102" s="51">
        <f t="shared" si="15"/>
        <v>48</v>
      </c>
      <c r="E102" s="51">
        <f t="shared" si="15"/>
        <v>24</v>
      </c>
      <c r="F102" s="51">
        <f t="shared" si="15"/>
        <v>3695</v>
      </c>
      <c r="G102" s="52">
        <f t="shared" si="15"/>
        <v>3724</v>
      </c>
      <c r="I102" s="52"/>
      <c r="J102" s="51">
        <f aca="true" t="shared" si="16" ref="J102:O102">SUM(J97:J101)</f>
        <v>0</v>
      </c>
      <c r="K102" s="51">
        <f t="shared" si="16"/>
        <v>8</v>
      </c>
      <c r="L102" s="51">
        <f t="shared" si="16"/>
        <v>10</v>
      </c>
      <c r="M102" s="51">
        <f t="shared" si="16"/>
        <v>62</v>
      </c>
      <c r="N102" s="51">
        <f t="shared" si="16"/>
        <v>2875</v>
      </c>
      <c r="O102" s="52">
        <f t="shared" si="16"/>
        <v>3586</v>
      </c>
      <c r="P102" s="31"/>
      <c r="Q102" s="52"/>
      <c r="R102" s="51">
        <f aca="true" t="shared" si="17" ref="R102:W102">SUM(R97:R101)</f>
        <v>7</v>
      </c>
      <c r="S102" s="51">
        <f t="shared" si="17"/>
        <v>3</v>
      </c>
      <c r="T102" s="51">
        <f t="shared" si="17"/>
        <v>51</v>
      </c>
      <c r="U102" s="51">
        <f t="shared" si="17"/>
        <v>39</v>
      </c>
      <c r="V102" s="51">
        <f t="shared" si="17"/>
        <v>5919</v>
      </c>
      <c r="W102" s="52">
        <f t="shared" si="17"/>
        <v>5596</v>
      </c>
      <c r="Y102" s="52"/>
      <c r="Z102" s="51">
        <f aca="true" t="shared" si="18" ref="Z102:AE102">SUM(Z97:Z101)</f>
        <v>4</v>
      </c>
      <c r="AA102" s="51">
        <f t="shared" si="18"/>
        <v>6</v>
      </c>
      <c r="AB102" s="51">
        <f t="shared" si="18"/>
        <v>52</v>
      </c>
      <c r="AC102" s="51">
        <f t="shared" si="18"/>
        <v>38</v>
      </c>
      <c r="AD102" s="51">
        <f t="shared" si="18"/>
        <v>5861</v>
      </c>
      <c r="AE102" s="52">
        <f t="shared" si="18"/>
        <v>5455</v>
      </c>
    </row>
    <row r="103" spans="4:28" ht="13.5" thickBot="1">
      <c r="D103">
        <v>-10</v>
      </c>
      <c r="L103">
        <v>-6</v>
      </c>
      <c r="P103" s="31"/>
      <c r="T103">
        <v>-12</v>
      </c>
      <c r="AB103">
        <v>-4</v>
      </c>
    </row>
    <row r="104" spans="1:31" ht="13.5" thickBot="1">
      <c r="A104" s="14" t="s">
        <v>1</v>
      </c>
      <c r="B104" s="97" t="s">
        <v>0</v>
      </c>
      <c r="C104" s="98"/>
      <c r="D104" s="98"/>
      <c r="E104" s="98"/>
      <c r="F104" s="98"/>
      <c r="G104" s="99"/>
      <c r="I104" s="14" t="s">
        <v>1</v>
      </c>
      <c r="J104" s="97"/>
      <c r="K104" s="98"/>
      <c r="L104" s="98"/>
      <c r="M104" s="98"/>
      <c r="N104" s="98"/>
      <c r="O104" s="99"/>
      <c r="P104" s="31"/>
      <c r="Q104" s="14" t="s">
        <v>1</v>
      </c>
      <c r="R104" s="97" t="s">
        <v>12</v>
      </c>
      <c r="S104" s="98"/>
      <c r="T104" s="98"/>
      <c r="U104" s="98"/>
      <c r="V104" s="98"/>
      <c r="W104" s="99"/>
      <c r="Y104" s="14" t="s">
        <v>1</v>
      </c>
      <c r="Z104" s="97" t="s">
        <v>13</v>
      </c>
      <c r="AA104" s="98"/>
      <c r="AB104" s="98"/>
      <c r="AC104" s="98"/>
      <c r="AD104" s="98"/>
      <c r="AE104" s="99"/>
    </row>
    <row r="105" spans="1:31" ht="12.75">
      <c r="A105" s="26">
        <v>1</v>
      </c>
      <c r="B105" s="41"/>
      <c r="C105" s="42"/>
      <c r="D105" s="42"/>
      <c r="E105" s="42"/>
      <c r="F105" s="42"/>
      <c r="G105" s="43"/>
      <c r="I105" s="26">
        <v>1</v>
      </c>
      <c r="J105" s="16"/>
      <c r="K105" s="17"/>
      <c r="L105" s="17"/>
      <c r="M105" s="17"/>
      <c r="N105" s="17"/>
      <c r="O105" s="18"/>
      <c r="P105" s="31"/>
      <c r="Q105" s="26">
        <v>1</v>
      </c>
      <c r="R105" s="16">
        <v>2</v>
      </c>
      <c r="S105" s="17">
        <v>0</v>
      </c>
      <c r="T105" s="17">
        <v>12</v>
      </c>
      <c r="U105" s="17">
        <v>6</v>
      </c>
      <c r="V105" s="17">
        <v>1353</v>
      </c>
      <c r="W105" s="18">
        <v>1302</v>
      </c>
      <c r="Y105" s="26">
        <v>1</v>
      </c>
      <c r="Z105" s="16">
        <v>0</v>
      </c>
      <c r="AA105" s="17">
        <v>2</v>
      </c>
      <c r="AB105" s="17">
        <v>6</v>
      </c>
      <c r="AC105" s="17">
        <v>12</v>
      </c>
      <c r="AD105" s="17">
        <v>1302</v>
      </c>
      <c r="AE105" s="18">
        <v>1353</v>
      </c>
    </row>
    <row r="106" spans="1:31" ht="12.75">
      <c r="A106" s="10">
        <v>2</v>
      </c>
      <c r="B106" s="20">
        <v>2</v>
      </c>
      <c r="C106" s="21">
        <v>0</v>
      </c>
      <c r="D106" s="21">
        <v>12</v>
      </c>
      <c r="E106" s="21">
        <v>6</v>
      </c>
      <c r="F106" s="21">
        <v>1087</v>
      </c>
      <c r="G106" s="22">
        <v>915</v>
      </c>
      <c r="I106" s="10">
        <v>2</v>
      </c>
      <c r="J106" s="20"/>
      <c r="K106" s="21"/>
      <c r="L106" s="21"/>
      <c r="M106" s="21"/>
      <c r="N106" s="21"/>
      <c r="O106" s="22"/>
      <c r="P106" s="31"/>
      <c r="Q106" s="10">
        <v>2</v>
      </c>
      <c r="R106" s="20">
        <v>2</v>
      </c>
      <c r="S106" s="21">
        <v>0</v>
      </c>
      <c r="T106" s="21">
        <v>10</v>
      </c>
      <c r="U106" s="21">
        <v>8</v>
      </c>
      <c r="V106" s="21">
        <v>1231</v>
      </c>
      <c r="W106" s="22">
        <v>1205</v>
      </c>
      <c r="Y106" s="10">
        <v>2</v>
      </c>
      <c r="Z106" s="20">
        <v>2</v>
      </c>
      <c r="AA106" s="21">
        <v>0</v>
      </c>
      <c r="AB106" s="21">
        <v>18</v>
      </c>
      <c r="AC106" s="21">
        <v>0</v>
      </c>
      <c r="AD106" s="21">
        <v>1156</v>
      </c>
      <c r="AE106" s="22">
        <v>908</v>
      </c>
    </row>
    <row r="107" spans="1:31" ht="12.75">
      <c r="A107" s="10">
        <v>3</v>
      </c>
      <c r="B107" s="20">
        <v>0</v>
      </c>
      <c r="C107" s="21">
        <v>2</v>
      </c>
      <c r="D107" s="21">
        <v>5</v>
      </c>
      <c r="E107" s="21">
        <v>13</v>
      </c>
      <c r="F107" s="21">
        <v>1192</v>
      </c>
      <c r="G107" s="22">
        <v>1282</v>
      </c>
      <c r="I107" s="10">
        <v>3</v>
      </c>
      <c r="J107" s="20"/>
      <c r="K107" s="21"/>
      <c r="L107" s="21"/>
      <c r="M107" s="21"/>
      <c r="N107" s="21"/>
      <c r="O107" s="22"/>
      <c r="P107" s="31"/>
      <c r="Q107" s="10">
        <v>3</v>
      </c>
      <c r="R107" s="20">
        <v>2</v>
      </c>
      <c r="S107" s="21">
        <v>0</v>
      </c>
      <c r="T107" s="21">
        <v>16</v>
      </c>
      <c r="U107" s="21">
        <v>2</v>
      </c>
      <c r="V107" s="21">
        <v>1485</v>
      </c>
      <c r="W107" s="22">
        <v>1247</v>
      </c>
      <c r="Y107" s="10">
        <v>3</v>
      </c>
      <c r="Z107" s="20">
        <v>0</v>
      </c>
      <c r="AA107" s="21">
        <v>2</v>
      </c>
      <c r="AB107" s="21">
        <v>2</v>
      </c>
      <c r="AC107" s="21">
        <v>16</v>
      </c>
      <c r="AD107" s="21">
        <v>1122</v>
      </c>
      <c r="AE107" s="22">
        <v>1290</v>
      </c>
    </row>
    <row r="108" spans="1:31" ht="12.75">
      <c r="A108" s="10">
        <v>4</v>
      </c>
      <c r="B108" s="20">
        <v>0</v>
      </c>
      <c r="C108" s="21">
        <v>2</v>
      </c>
      <c r="D108" s="21">
        <v>4</v>
      </c>
      <c r="E108" s="21">
        <v>14</v>
      </c>
      <c r="F108" s="21">
        <v>1138</v>
      </c>
      <c r="G108" s="22">
        <v>1277</v>
      </c>
      <c r="I108" s="10">
        <v>4</v>
      </c>
      <c r="J108" s="20"/>
      <c r="K108" s="21"/>
      <c r="L108" s="21"/>
      <c r="M108" s="21"/>
      <c r="N108" s="21"/>
      <c r="O108" s="22"/>
      <c r="P108" s="31"/>
      <c r="Q108" s="10">
        <v>4</v>
      </c>
      <c r="R108" s="20">
        <v>1</v>
      </c>
      <c r="S108" s="21">
        <v>1</v>
      </c>
      <c r="T108" s="21">
        <v>9</v>
      </c>
      <c r="U108" s="21">
        <v>9</v>
      </c>
      <c r="V108" s="21">
        <v>1303</v>
      </c>
      <c r="W108" s="22">
        <v>1304</v>
      </c>
      <c r="Y108" s="10">
        <v>4</v>
      </c>
      <c r="Z108" s="20">
        <v>1</v>
      </c>
      <c r="AA108" s="21">
        <v>1</v>
      </c>
      <c r="AB108" s="21">
        <v>9</v>
      </c>
      <c r="AC108" s="21">
        <v>9</v>
      </c>
      <c r="AD108" s="21">
        <v>1362</v>
      </c>
      <c r="AE108" s="22">
        <v>1322</v>
      </c>
    </row>
    <row r="109" spans="1:31" ht="13.5" thickBot="1">
      <c r="A109" s="53">
        <v>5</v>
      </c>
      <c r="B109" s="47">
        <v>2</v>
      </c>
      <c r="C109" s="48">
        <v>0</v>
      </c>
      <c r="D109" s="48">
        <v>14</v>
      </c>
      <c r="E109" s="48">
        <v>4</v>
      </c>
      <c r="F109" s="48">
        <v>1141</v>
      </c>
      <c r="G109" s="49">
        <v>1062</v>
      </c>
      <c r="I109" s="53">
        <v>5</v>
      </c>
      <c r="J109" s="47"/>
      <c r="K109" s="48"/>
      <c r="L109" s="48"/>
      <c r="M109" s="48"/>
      <c r="N109" s="48"/>
      <c r="O109" s="49"/>
      <c r="P109" s="31"/>
      <c r="Q109" s="53">
        <v>5</v>
      </c>
      <c r="R109" s="47">
        <v>2</v>
      </c>
      <c r="S109" s="48">
        <v>0</v>
      </c>
      <c r="T109" s="48">
        <v>18</v>
      </c>
      <c r="U109" s="48">
        <v>0</v>
      </c>
      <c r="V109" s="48">
        <v>1252</v>
      </c>
      <c r="W109" s="49">
        <v>818</v>
      </c>
      <c r="Y109" s="53">
        <v>5</v>
      </c>
      <c r="Z109" s="47">
        <v>0</v>
      </c>
      <c r="AA109" s="48">
        <v>2</v>
      </c>
      <c r="AB109" s="48">
        <v>4</v>
      </c>
      <c r="AC109" s="48">
        <v>14</v>
      </c>
      <c r="AD109" s="48">
        <v>1163</v>
      </c>
      <c r="AE109" s="49">
        <v>1251</v>
      </c>
    </row>
    <row r="110" spans="1:31" ht="13.5" thickBot="1">
      <c r="A110" s="52"/>
      <c r="B110" s="51">
        <f aca="true" t="shared" si="19" ref="B110:G110">SUM(B105:B109)</f>
        <v>4</v>
      </c>
      <c r="C110" s="51">
        <f t="shared" si="19"/>
        <v>4</v>
      </c>
      <c r="D110" s="51">
        <f t="shared" si="19"/>
        <v>35</v>
      </c>
      <c r="E110" s="51">
        <f t="shared" si="19"/>
        <v>37</v>
      </c>
      <c r="F110" s="51">
        <f t="shared" si="19"/>
        <v>4558</v>
      </c>
      <c r="G110" s="52">
        <f t="shared" si="19"/>
        <v>4536</v>
      </c>
      <c r="I110" s="52"/>
      <c r="J110" s="51">
        <v>0</v>
      </c>
      <c r="K110" s="54">
        <v>0</v>
      </c>
      <c r="L110" s="54">
        <v>0</v>
      </c>
      <c r="M110" s="54">
        <v>0</v>
      </c>
      <c r="N110" s="54">
        <v>0</v>
      </c>
      <c r="O110" s="55">
        <v>0</v>
      </c>
      <c r="P110" s="31"/>
      <c r="Q110" s="52"/>
      <c r="R110" s="51">
        <f aca="true" t="shared" si="20" ref="R110:W110">SUM(R105:R109)</f>
        <v>9</v>
      </c>
      <c r="S110" s="51">
        <f t="shared" si="20"/>
        <v>1</v>
      </c>
      <c r="T110" s="51">
        <f t="shared" si="20"/>
        <v>65</v>
      </c>
      <c r="U110" s="51">
        <f t="shared" si="20"/>
        <v>25</v>
      </c>
      <c r="V110" s="51">
        <f t="shared" si="20"/>
        <v>6624</v>
      </c>
      <c r="W110" s="52">
        <f t="shared" si="20"/>
        <v>5876</v>
      </c>
      <c r="Y110" s="52"/>
      <c r="Z110" s="51">
        <f aca="true" t="shared" si="21" ref="Z110:AE110">SUM(Z105:Z109)</f>
        <v>3</v>
      </c>
      <c r="AA110" s="51">
        <f t="shared" si="21"/>
        <v>7</v>
      </c>
      <c r="AB110" s="51">
        <f t="shared" si="21"/>
        <v>39</v>
      </c>
      <c r="AC110" s="51">
        <f t="shared" si="21"/>
        <v>51</v>
      </c>
      <c r="AD110" s="51">
        <f t="shared" si="21"/>
        <v>6105</v>
      </c>
      <c r="AE110" s="52">
        <f t="shared" si="21"/>
        <v>6124</v>
      </c>
    </row>
    <row r="111" spans="4:28" ht="12.75">
      <c r="D111">
        <v>6</v>
      </c>
      <c r="L111">
        <v>0</v>
      </c>
      <c r="P111" s="31"/>
      <c r="T111">
        <v>8</v>
      </c>
      <c r="AB111">
        <v>12</v>
      </c>
    </row>
  </sheetData>
  <sheetProtection/>
  <mergeCells count="82">
    <mergeCell ref="B6:D6"/>
    <mergeCell ref="H6:I6"/>
    <mergeCell ref="R6:T6"/>
    <mergeCell ref="X6:Y6"/>
    <mergeCell ref="B9:D9"/>
    <mergeCell ref="H9:I9"/>
    <mergeCell ref="R9:T9"/>
    <mergeCell ref="X9:Y9"/>
    <mergeCell ref="B4:D4"/>
    <mergeCell ref="H4:I4"/>
    <mergeCell ref="R4:T4"/>
    <mergeCell ref="X4:Y4"/>
    <mergeCell ref="R7:T7"/>
    <mergeCell ref="X7:Y7"/>
    <mergeCell ref="B7:D7"/>
    <mergeCell ref="H7:I7"/>
    <mergeCell ref="A1:AE1"/>
    <mergeCell ref="A78:AE78"/>
    <mergeCell ref="B43:G43"/>
    <mergeCell ref="J43:O43"/>
    <mergeCell ref="R43:W43"/>
    <mergeCell ref="Z43:AE43"/>
    <mergeCell ref="B27:G27"/>
    <mergeCell ref="J27:O27"/>
    <mergeCell ref="B8:D8"/>
    <mergeCell ref="H8:I8"/>
    <mergeCell ref="Z27:AE27"/>
    <mergeCell ref="Z11:AE11"/>
    <mergeCell ref="B2:N2"/>
    <mergeCell ref="R2:AD2"/>
    <mergeCell ref="B3:D3"/>
    <mergeCell ref="H3:I3"/>
    <mergeCell ref="R3:T3"/>
    <mergeCell ref="X3:Y3"/>
    <mergeCell ref="R8:T8"/>
    <mergeCell ref="X8:Y8"/>
    <mergeCell ref="X83:Y83"/>
    <mergeCell ref="R85:T85"/>
    <mergeCell ref="X85:Y85"/>
    <mergeCell ref="X84:Y84"/>
    <mergeCell ref="B85:D85"/>
    <mergeCell ref="H85:I85"/>
    <mergeCell ref="R81:T81"/>
    <mergeCell ref="R83:T83"/>
    <mergeCell ref="H81:I81"/>
    <mergeCell ref="H83:I83"/>
    <mergeCell ref="H82:I82"/>
    <mergeCell ref="B83:D83"/>
    <mergeCell ref="H84:I84"/>
    <mergeCell ref="R79:AD79"/>
    <mergeCell ref="B79:N79"/>
    <mergeCell ref="B80:D80"/>
    <mergeCell ref="X80:Y80"/>
    <mergeCell ref="H80:I80"/>
    <mergeCell ref="R80:T80"/>
    <mergeCell ref="X81:Y81"/>
    <mergeCell ref="R104:W104"/>
    <mergeCell ref="Z104:AE104"/>
    <mergeCell ref="Z88:AE88"/>
    <mergeCell ref="R96:W96"/>
    <mergeCell ref="Z96:AE96"/>
    <mergeCell ref="R82:T82"/>
    <mergeCell ref="X82:Y82"/>
    <mergeCell ref="R84:T84"/>
    <mergeCell ref="R88:W88"/>
    <mergeCell ref="B88:G88"/>
    <mergeCell ref="J88:O88"/>
    <mergeCell ref="B104:G104"/>
    <mergeCell ref="J104:O104"/>
    <mergeCell ref="B96:G96"/>
    <mergeCell ref="J96:O96"/>
    <mergeCell ref="R59:W59"/>
    <mergeCell ref="B11:G11"/>
    <mergeCell ref="J11:O11"/>
    <mergeCell ref="R11:W11"/>
    <mergeCell ref="R27:W27"/>
    <mergeCell ref="B10:D10"/>
    <mergeCell ref="H10:I10"/>
    <mergeCell ref="B5:D5"/>
    <mergeCell ref="H5:I5"/>
    <mergeCell ref="R5:T5"/>
    <mergeCell ref="X5:Y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2013-12-09T19:05:27Z</dcterms:modified>
  <cp:category/>
  <cp:version/>
  <cp:contentType/>
  <cp:contentStatus/>
</cp:coreProperties>
</file>