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<sst xmlns="http://schemas.openxmlformats.org/spreadsheetml/2006/main" count="177" uniqueCount="96">
  <si>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</si>
  <si>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</si>
  <si>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</si>
  <si>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</si>
  <si>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</si>
  <si>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</si>
  <si>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</si>
  <si>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</si>
  <si>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</si>
  <si>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</si>
  <si>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</si>
  <si>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</si>
  <si>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</si>
  <si>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</si>
  <si>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</si>
  <si>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</si>
  <si>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</si>
  <si>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</si>
  <si>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</si>
  <si>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</si>
  <si>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</si>
  <si>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</si>
  <si>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</si>
  <si>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</si>
  <si>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</si>
  <si>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</si>
  <si>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BLACK&amp;WHITE</t>
  </si>
  <si>
    <t>K</t>
  </si>
  <si>
    <t>MMOLSZTYN</t>
  </si>
  <si>
    <t>KWIATKOWSKI MAREK</t>
  </si>
  <si>
    <t>JAD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</si>
  <si>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</si>
  <si>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</si>
  <si>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</si>
  <si>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</si>
  <si>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</si>
  <si>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</si>
  <si>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</si>
  <si>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</si>
  <si>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SOWUL TOMI</t>
  </si>
  <si>
    <t xml:space="preserve">GOŁASZEWSKA-HORAK AGATA </t>
  </si>
  <si>
    <t>PUCHALSKI GRZEGORZ</t>
  </si>
  <si>
    <t>RUNDA15</t>
  </si>
  <si>
    <t>RUNDA16</t>
  </si>
  <si>
    <t>RUNDA17</t>
  </si>
  <si>
    <t>KLASYFIKACJA INDYWIDUALNA OLSZTYŃSKIEJ LIGI BOWLINGOWEJ - DUETY III OLB</t>
  </si>
  <si>
    <t>SEBASTIANS</t>
  </si>
  <si>
    <t>WOJDA DARIUSZ</t>
  </si>
  <si>
    <t>SOWUL PAULINA</t>
  </si>
  <si>
    <t>SOWUL TEAM</t>
  </si>
  <si>
    <t>AGINVICTO</t>
  </si>
  <si>
    <t>ELKE SOWUL</t>
  </si>
  <si>
    <t>KLAUDIA SOWUL</t>
  </si>
  <si>
    <t>ROGOSOWSKI HUBERT</t>
  </si>
  <si>
    <t>BEDNAROWSKI ROBERT</t>
  </si>
  <si>
    <t>BE-MAR</t>
  </si>
  <si>
    <t>MARCZEWSKI GRZEGORZ</t>
  </si>
  <si>
    <t>SZYJKA JANUSZ</t>
  </si>
  <si>
    <t>DKS</t>
  </si>
  <si>
    <t>PIETRUSIEWICZ ALEKSANDER</t>
  </si>
  <si>
    <t>ROMASIUK BOHDAN</t>
  </si>
  <si>
    <t>HUNTERS</t>
  </si>
  <si>
    <t>ROMASIUK DANIEL</t>
  </si>
  <si>
    <t>ŁOSIE</t>
  </si>
  <si>
    <t>WiR</t>
  </si>
  <si>
    <t>MIB</t>
  </si>
  <si>
    <t>DYBIŃSKI CZAREK</t>
  </si>
  <si>
    <t>KRZYNOWEK MAREK</t>
  </si>
  <si>
    <t>KRZYNOWEK KUBA</t>
  </si>
  <si>
    <t>DOLEGA AGNIESZKA</t>
  </si>
  <si>
    <t>KOZIKOWSKI PRZEMEK</t>
  </si>
  <si>
    <t>IREK</t>
  </si>
  <si>
    <t>HUBERT</t>
  </si>
  <si>
    <t>RUNDA18</t>
  </si>
  <si>
    <t>RUNDA19</t>
  </si>
  <si>
    <t>SZORC RAFAŁ</t>
  </si>
  <si>
    <t>SZORC WOJCIECH</t>
  </si>
  <si>
    <t>KOZŁOWSKI DARIUSZ</t>
  </si>
  <si>
    <t>MAJEWSKI PIOTR</t>
  </si>
  <si>
    <t>NEW MIXT</t>
  </si>
  <si>
    <t>HUBITEAM</t>
  </si>
  <si>
    <t>ERZET-PLAY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</si>
  <si>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</si>
  <si>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</si>
  <si>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</si>
  <si>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</si>
  <si>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</si>
  <si>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</si>
  <si>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</si>
  <si>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</si>
  <si>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</si>
  <si>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</si>
  <si>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MARCEL SUPRANOWICZ</t>
  </si>
  <si>
    <t>RADOSŁAW SUPRANOWICZ</t>
  </si>
  <si>
    <t>SEBASTIAN</t>
  </si>
  <si>
    <t>DOROTA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</si>
</sst>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5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  <col min="10" max="13" width="4.00390625" style="0" bestFit="1" customWidth="1"/>
    <col min="15" max="18" width="4.00390625" style="0" bestFit="1" customWidth="1"/>
    <col min="20" max="23" width="4.00390625" style="0" bestFit="1" customWidth="1"/>
    <col min="25" max="28" width="4.00390625" style="0" bestFit="1" customWidth="1"/>
    <col min="30" max="33" width="4.00390625" style="0" bestFit="1" customWidth="1"/>
    <col min="35" max="38" width="4.00390625" style="0" bestFit="1" customWidth="1"/>
    <col min="55" max="58" width="4.00390625" style="0" bestFit="1" customWidth="1"/>
    <col min="70" max="73" width="4.00390625" style="0" bestFit="1" customWidth="1"/>
    <col min="75" max="78" width="4.00390625" style="0" bestFit="1" customWidth="1"/>
    <col min="80" max="83" width="4.00390625" style="0" bestFit="1" customWidth="1"/>
    <col min="85" max="88" width="4.00390625" style="0" bestFit="1" customWidth="1"/>
    <col min="100" max="103" width="4.00390625" style="0" bestFit="1" customWidth="1"/>
  </cols>
  <sheetData>
    <row r="1" spans="2:103" ht="48.75" customHeight="1" thickBot="1">
      <c r="B1" s="34" t="s">
        <v>45</v>
      </c>
      <c r="C1" s="35"/>
      <c r="D1" s="35"/>
      <c r="E1" s="35"/>
      <c r="F1" s="35"/>
      <c r="G1" s="35"/>
      <c r="H1" s="35"/>
      <c r="I1" s="35"/>
      <c r="J1" s="32" t="s">
        <v>7</v>
      </c>
      <c r="K1" s="33"/>
      <c r="L1" s="33"/>
      <c r="M1" s="33"/>
      <c r="O1" s="32" t="s">
        <v>8</v>
      </c>
      <c r="P1" s="33"/>
      <c r="Q1" s="33"/>
      <c r="R1" s="33"/>
      <c r="T1" s="32" t="s">
        <v>9</v>
      </c>
      <c r="U1" s="33"/>
      <c r="V1" s="33"/>
      <c r="W1" s="33"/>
      <c r="Y1" s="32" t="s">
        <v>10</v>
      </c>
      <c r="Z1" s="33"/>
      <c r="AA1" s="33"/>
      <c r="AB1" s="33"/>
      <c r="AD1" s="32" t="s">
        <v>11</v>
      </c>
      <c r="AE1" s="33"/>
      <c r="AF1" s="33"/>
      <c r="AG1" s="33"/>
      <c r="AI1" s="32" t="s">
        <v>12</v>
      </c>
      <c r="AJ1" s="33"/>
      <c r="AK1" s="33"/>
      <c r="AL1" s="33"/>
      <c r="AN1" s="32" t="s">
        <v>13</v>
      </c>
      <c r="AO1" s="33"/>
      <c r="AP1" s="33"/>
      <c r="AQ1" s="33"/>
      <c r="AS1" s="32" t="s">
        <v>14</v>
      </c>
      <c r="AT1" s="33"/>
      <c r="AU1" s="33"/>
      <c r="AV1" s="33"/>
      <c r="AX1" s="32" t="s">
        <v>15</v>
      </c>
      <c r="AY1" s="33"/>
      <c r="AZ1" s="33"/>
      <c r="BA1" s="33"/>
      <c r="BC1" s="32" t="s">
        <v>16</v>
      </c>
      <c r="BD1" s="33"/>
      <c r="BE1" s="33"/>
      <c r="BF1" s="33"/>
      <c r="BH1" s="32" t="s">
        <v>17</v>
      </c>
      <c r="BI1" s="33"/>
      <c r="BJ1" s="33"/>
      <c r="BK1" s="33"/>
      <c r="BM1" s="32" t="s">
        <v>18</v>
      </c>
      <c r="BN1" s="33"/>
      <c r="BO1" s="33"/>
      <c r="BP1" s="33"/>
      <c r="BR1" s="32" t="s">
        <v>19</v>
      </c>
      <c r="BS1" s="33"/>
      <c r="BT1" s="33"/>
      <c r="BU1" s="33"/>
      <c r="BW1" s="32" t="s">
        <v>20</v>
      </c>
      <c r="BX1" s="33"/>
      <c r="BY1" s="33"/>
      <c r="BZ1" s="33"/>
      <c r="CB1" s="32" t="s">
        <v>42</v>
      </c>
      <c r="CC1" s="33"/>
      <c r="CD1" s="33"/>
      <c r="CE1" s="33"/>
      <c r="CG1" s="32" t="s">
        <v>43</v>
      </c>
      <c r="CH1" s="33"/>
      <c r="CI1" s="33"/>
      <c r="CJ1" s="33"/>
      <c r="CL1" s="32" t="s">
        <v>44</v>
      </c>
      <c r="CM1" s="33"/>
      <c r="CN1" s="33"/>
      <c r="CO1" s="33"/>
      <c r="CQ1" s="32" t="s">
        <v>73</v>
      </c>
      <c r="CR1" s="33"/>
      <c r="CS1" s="33"/>
      <c r="CT1" s="33"/>
      <c r="CV1" s="32" t="s">
        <v>74</v>
      </c>
      <c r="CW1" s="33"/>
      <c r="CX1" s="33"/>
      <c r="CY1" s="33"/>
    </row>
    <row r="2" spans="2:104" ht="58.5" thickBot="1" thickTop="1">
      <c r="B2" s="1" t="s">
        <v>0</v>
      </c>
      <c r="C2" s="22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17" t="s">
        <v>4</v>
      </c>
      <c r="O2" s="7"/>
      <c r="P2" s="8"/>
      <c r="Q2" s="8"/>
      <c r="R2" s="8"/>
      <c r="S2" s="9" t="s">
        <v>4</v>
      </c>
      <c r="T2" s="7"/>
      <c r="U2" s="8"/>
      <c r="V2" s="8"/>
      <c r="W2" s="8"/>
      <c r="X2" s="9" t="s">
        <v>4</v>
      </c>
      <c r="Y2" s="7"/>
      <c r="Z2" s="8"/>
      <c r="AA2" s="8"/>
      <c r="AB2" s="8"/>
      <c r="AC2" s="9" t="s">
        <v>4</v>
      </c>
      <c r="AD2" s="7"/>
      <c r="AE2" s="8"/>
      <c r="AF2" s="8"/>
      <c r="AG2" s="8"/>
      <c r="AH2" s="9" t="s">
        <v>4</v>
      </c>
      <c r="AI2" s="7"/>
      <c r="AJ2" s="8"/>
      <c r="AK2" s="8"/>
      <c r="AL2" s="8"/>
      <c r="AM2" s="9" t="s">
        <v>4</v>
      </c>
      <c r="AN2" s="7"/>
      <c r="AO2" s="8"/>
      <c r="AP2" s="8"/>
      <c r="AQ2" s="8"/>
      <c r="AR2" s="9" t="s">
        <v>4</v>
      </c>
      <c r="AS2" s="7"/>
      <c r="AT2" s="8"/>
      <c r="AU2" s="8"/>
      <c r="AV2" s="8"/>
      <c r="AW2" s="17" t="s">
        <v>4</v>
      </c>
      <c r="AX2" s="7"/>
      <c r="AY2" s="8"/>
      <c r="AZ2" s="8"/>
      <c r="BA2" s="8"/>
      <c r="BB2" s="9" t="s">
        <v>4</v>
      </c>
      <c r="BC2" s="7"/>
      <c r="BD2" s="8"/>
      <c r="BE2" s="8"/>
      <c r="BF2" s="8"/>
      <c r="BG2" s="9" t="s">
        <v>4</v>
      </c>
      <c r="BH2" s="7"/>
      <c r="BI2" s="8"/>
      <c r="BJ2" s="8"/>
      <c r="BK2" s="8"/>
      <c r="BL2" s="9" t="s">
        <v>4</v>
      </c>
      <c r="BM2" s="7"/>
      <c r="BN2" s="8"/>
      <c r="BO2" s="8"/>
      <c r="BP2" s="8"/>
      <c r="BQ2" s="9" t="s">
        <v>4</v>
      </c>
      <c r="BR2" s="7"/>
      <c r="BS2" s="8"/>
      <c r="BT2" s="8"/>
      <c r="BU2" s="8"/>
      <c r="BV2" s="9" t="s">
        <v>4</v>
      </c>
      <c r="BW2" s="7"/>
      <c r="BX2" s="8"/>
      <c r="BY2" s="8"/>
      <c r="BZ2" s="8"/>
      <c r="CA2" s="27" t="s">
        <v>4</v>
      </c>
      <c r="CB2" s="7"/>
      <c r="CC2" s="8"/>
      <c r="CD2" s="8"/>
      <c r="CE2" s="8"/>
      <c r="CF2" s="27"/>
      <c r="CG2" s="7"/>
      <c r="CH2" s="8"/>
      <c r="CI2" s="8"/>
      <c r="CJ2" s="8"/>
      <c r="CK2" s="27"/>
      <c r="CL2" s="7"/>
      <c r="CM2" s="8"/>
      <c r="CN2" s="8"/>
      <c r="CO2" s="8"/>
      <c r="CP2" s="27"/>
      <c r="CQ2" s="7"/>
      <c r="CR2" s="8"/>
      <c r="CS2" s="8"/>
      <c r="CT2" s="8"/>
      <c r="CU2" s="27"/>
      <c r="CV2" s="7"/>
      <c r="CW2" s="8"/>
      <c r="CX2" s="8"/>
      <c r="CY2" s="8"/>
      <c r="CZ2" s="27"/>
    </row>
    <row r="3" spans="2:104" ht="12.75">
      <c r="B3" s="10">
        <v>1</v>
      </c>
      <c r="C3" s="23" t="s">
        <v>25</v>
      </c>
      <c r="D3" s="11" t="s">
        <v>83</v>
      </c>
      <c r="E3" s="11" t="s">
        <v>58</v>
      </c>
      <c r="F3" s="12">
        <f>SUM(H3/G3)</f>
        <v>182</v>
      </c>
      <c r="G3" s="13">
        <v>4</v>
      </c>
      <c r="H3" s="14">
        <f>SUM(N3+S3+X3+AC3+AH3+AM3+AR3+AW3+BB3+BG3+BL3+BQ3+BV3+CA3+CF3+CK3+CP3+CU3+CZ3)</f>
        <v>728</v>
      </c>
      <c r="I3" s="16">
        <v>1</v>
      </c>
      <c r="J3" s="19"/>
      <c r="K3" s="19"/>
      <c r="L3" s="19"/>
      <c r="M3" s="19"/>
      <c r="N3" s="15">
        <f>SUM(J3:M3)</f>
        <v>0</v>
      </c>
      <c r="O3" s="19">
        <v>173</v>
      </c>
      <c r="P3" s="31">
        <v>202</v>
      </c>
      <c r="Q3" s="19">
        <v>170</v>
      </c>
      <c r="R3" s="19">
        <v>183</v>
      </c>
      <c r="S3" s="15">
        <f>SUM(O3:R3)</f>
        <v>728</v>
      </c>
      <c r="T3" s="19"/>
      <c r="U3" s="19"/>
      <c r="V3" s="19"/>
      <c r="W3" s="19"/>
      <c r="X3" s="15">
        <f>SUM(T3:W3)</f>
        <v>0</v>
      </c>
      <c r="Y3" s="18"/>
      <c r="Z3" s="18"/>
      <c r="AA3" s="18"/>
      <c r="AB3" s="18"/>
      <c r="AC3" s="15">
        <f>SUM(Y3:AB3)</f>
        <v>0</v>
      </c>
      <c r="AD3" s="18"/>
      <c r="AE3" s="18"/>
      <c r="AF3" s="18"/>
      <c r="AG3" s="18"/>
      <c r="AH3" s="15">
        <f>SUM(AD3:AG3)</f>
        <v>0</v>
      </c>
      <c r="AI3" s="18"/>
      <c r="AJ3" s="18"/>
      <c r="AK3" s="18"/>
      <c r="AL3" s="18"/>
      <c r="AM3" s="15">
        <f>SUM(AI3:AL3)</f>
        <v>0</v>
      </c>
      <c r="AN3" s="18"/>
      <c r="AO3" s="18"/>
      <c r="AP3" s="18"/>
      <c r="AQ3" s="18"/>
      <c r="AR3" s="15">
        <f>SUM(AN3:AQ3)</f>
        <v>0</v>
      </c>
      <c r="AS3" s="21"/>
      <c r="AT3" s="21"/>
      <c r="AU3" s="21"/>
      <c r="AV3" s="21"/>
      <c r="AW3" s="15">
        <f>SUM(AS3:AV3)</f>
        <v>0</v>
      </c>
      <c r="AX3" s="18"/>
      <c r="AY3" s="18"/>
      <c r="AZ3" s="18"/>
      <c r="BA3" s="18"/>
      <c r="BB3" s="15">
        <f>SUM(AX3:BA3)</f>
        <v>0</v>
      </c>
      <c r="BC3" s="21"/>
      <c r="BD3" s="21"/>
      <c r="BE3" s="21"/>
      <c r="BF3" s="21"/>
      <c r="BG3" s="15">
        <f>SUM(BC3:BF3)</f>
        <v>0</v>
      </c>
      <c r="BH3" s="20"/>
      <c r="BI3" s="20"/>
      <c r="BJ3" s="20"/>
      <c r="BK3" s="20"/>
      <c r="BL3" s="15">
        <f>SUM(BH3:BK3)</f>
        <v>0</v>
      </c>
      <c r="BM3" s="20"/>
      <c r="BN3" s="20"/>
      <c r="BO3" s="20"/>
      <c r="BP3" s="20"/>
      <c r="BQ3" s="15">
        <f>SUM(BM3:BP3)</f>
        <v>0</v>
      </c>
      <c r="BR3" s="18"/>
      <c r="BS3" s="18"/>
      <c r="BT3" s="18"/>
      <c r="BU3" s="18"/>
      <c r="BV3" s="15">
        <f>SUM(BR3:BU3)</f>
        <v>0</v>
      </c>
      <c r="BW3" s="18"/>
      <c r="BX3" s="18"/>
      <c r="BY3" s="18"/>
      <c r="BZ3" s="18"/>
      <c r="CA3" s="28">
        <f>SUM(BW3:BZ3)</f>
        <v>0</v>
      </c>
      <c r="CB3" s="18"/>
      <c r="CC3" s="18"/>
      <c r="CD3" s="18"/>
      <c r="CE3" s="18"/>
      <c r="CF3" s="28">
        <f>SUM(CB3:CE3)</f>
        <v>0</v>
      </c>
      <c r="CG3" s="18"/>
      <c r="CH3" s="18"/>
      <c r="CI3" s="18"/>
      <c r="CJ3" s="18"/>
      <c r="CK3" s="28">
        <f>SUM(CG3:CJ3)</f>
        <v>0</v>
      </c>
      <c r="CL3" s="18"/>
      <c r="CM3" s="18"/>
      <c r="CN3" s="18"/>
      <c r="CO3" s="18"/>
      <c r="CP3" s="28">
        <f>SUM(CL3:CO3)</f>
        <v>0</v>
      </c>
      <c r="CQ3" s="18"/>
      <c r="CR3" s="18"/>
      <c r="CS3" s="18"/>
      <c r="CT3" s="18"/>
      <c r="CU3" s="28">
        <f>SUM(CQ3:CT3)</f>
        <v>0</v>
      </c>
      <c r="CV3" s="18"/>
      <c r="CW3" s="18"/>
      <c r="CX3" s="18"/>
      <c r="CY3" s="18"/>
      <c r="CZ3" s="28">
        <f>SUM(CV3:CY3)</f>
        <v>0</v>
      </c>
    </row>
    <row r="4" spans="2:104" ht="12.75">
      <c r="B4" s="10">
        <v>2</v>
      </c>
      <c r="C4" s="23" t="s">
        <v>25</v>
      </c>
      <c r="D4" s="11" t="s">
        <v>87</v>
      </c>
      <c r="E4" s="11" t="s">
        <v>89</v>
      </c>
      <c r="F4" s="12">
        <f>SUM(H4/G4)</f>
        <v>176.375</v>
      </c>
      <c r="G4" s="13">
        <v>24</v>
      </c>
      <c r="H4" s="14">
        <f>SUM(N4+S4+X4+AC4+AH4+AM4+AR4+AW4+BB4+BG4+BL4+BQ4+BV4+CA4+CF4+CK4+CP4+CU4+CZ4)</f>
        <v>4233</v>
      </c>
      <c r="I4" s="16">
        <v>4</v>
      </c>
      <c r="J4" s="19">
        <v>178</v>
      </c>
      <c r="K4" s="19">
        <v>177</v>
      </c>
      <c r="L4" s="19">
        <v>157</v>
      </c>
      <c r="M4" s="31">
        <v>201</v>
      </c>
      <c r="N4" s="15">
        <f>SUM(J4:M4)</f>
        <v>713</v>
      </c>
      <c r="O4" s="19">
        <v>193</v>
      </c>
      <c r="P4" s="19">
        <v>147</v>
      </c>
      <c r="Q4" s="19">
        <v>182</v>
      </c>
      <c r="R4" s="31">
        <v>201</v>
      </c>
      <c r="S4" s="15">
        <f>SUM(O4:R4)</f>
        <v>723</v>
      </c>
      <c r="T4" s="19"/>
      <c r="U4" s="19"/>
      <c r="V4" s="19"/>
      <c r="W4" s="19"/>
      <c r="X4" s="15">
        <f>SUM(T4:W4)</f>
        <v>0</v>
      </c>
      <c r="Y4" s="18">
        <v>169</v>
      </c>
      <c r="Z4" s="30">
        <v>207</v>
      </c>
      <c r="AA4" s="18">
        <v>165</v>
      </c>
      <c r="AB4" s="18">
        <v>164</v>
      </c>
      <c r="AC4" s="15">
        <f>SUM(Y4:AB4)</f>
        <v>705</v>
      </c>
      <c r="AD4" s="18">
        <v>181</v>
      </c>
      <c r="AE4" s="18">
        <v>177</v>
      </c>
      <c r="AF4" s="18">
        <v>177</v>
      </c>
      <c r="AG4" s="18">
        <v>169</v>
      </c>
      <c r="AH4" s="15">
        <f>SUM(AD4:AG4)</f>
        <v>704</v>
      </c>
      <c r="AI4" s="18">
        <v>158</v>
      </c>
      <c r="AJ4" s="18">
        <v>192</v>
      </c>
      <c r="AK4" s="30">
        <v>224</v>
      </c>
      <c r="AL4" s="18">
        <v>193</v>
      </c>
      <c r="AM4" s="15">
        <f>SUM(AI4:AL4)</f>
        <v>767</v>
      </c>
      <c r="AN4" s="18"/>
      <c r="AO4" s="18"/>
      <c r="AP4" s="18"/>
      <c r="AQ4" s="18"/>
      <c r="AR4" s="15">
        <f>SUM(AN4:AQ4)</f>
        <v>0</v>
      </c>
      <c r="AS4" s="21"/>
      <c r="AT4" s="21"/>
      <c r="AU4" s="21"/>
      <c r="AV4" s="21"/>
      <c r="AW4" s="15">
        <f>SUM(AS4:AV4)</f>
        <v>0</v>
      </c>
      <c r="AX4" s="18"/>
      <c r="AY4" s="18"/>
      <c r="AZ4" s="18"/>
      <c r="BA4" s="18"/>
      <c r="BB4" s="15">
        <f>SUM(AX4:BA4)</f>
        <v>0</v>
      </c>
      <c r="BC4" s="21"/>
      <c r="BD4" s="21"/>
      <c r="BE4" s="21"/>
      <c r="BF4" s="21"/>
      <c r="BG4" s="15">
        <f>SUM(BC4:BF4)</f>
        <v>0</v>
      </c>
      <c r="BH4" s="20"/>
      <c r="BI4" s="20"/>
      <c r="BJ4" s="20"/>
      <c r="BK4" s="20"/>
      <c r="BL4" s="15">
        <f>SUM(BH4:BK4)</f>
        <v>0</v>
      </c>
      <c r="BM4" s="20"/>
      <c r="BN4" s="20"/>
      <c r="BO4" s="20"/>
      <c r="BP4" s="20"/>
      <c r="BQ4" s="15">
        <f>SUM(BM4:BP4)</f>
        <v>0</v>
      </c>
      <c r="BR4" s="18"/>
      <c r="BS4" s="18"/>
      <c r="BT4" s="18"/>
      <c r="BU4" s="18"/>
      <c r="BV4" s="15">
        <f>SUM(BR4:BU4)</f>
        <v>0</v>
      </c>
      <c r="BW4" s="18">
        <v>148</v>
      </c>
      <c r="BX4" s="18">
        <v>144</v>
      </c>
      <c r="BY4" s="18">
        <v>179</v>
      </c>
      <c r="BZ4" s="18">
        <v>150</v>
      </c>
      <c r="CA4" s="28">
        <f>SUM(BW4:BZ4)</f>
        <v>621</v>
      </c>
      <c r="CB4" s="18"/>
      <c r="CC4" s="18"/>
      <c r="CD4" s="18"/>
      <c r="CE4" s="18"/>
      <c r="CF4" s="28">
        <f>SUM(CB4:CE4)</f>
        <v>0</v>
      </c>
      <c r="CG4" s="18"/>
      <c r="CH4" s="18"/>
      <c r="CI4" s="18"/>
      <c r="CJ4" s="18"/>
      <c r="CK4" s="28">
        <f>SUM(CG4:CJ4)</f>
        <v>0</v>
      </c>
      <c r="CL4" s="18"/>
      <c r="CM4" s="18"/>
      <c r="CN4" s="18"/>
      <c r="CO4" s="18"/>
      <c r="CP4" s="28">
        <f>SUM(CL4:CO4)</f>
        <v>0</v>
      </c>
      <c r="CQ4" s="18"/>
      <c r="CR4" s="18"/>
      <c r="CS4" s="18"/>
      <c r="CT4" s="18"/>
      <c r="CU4" s="28">
        <f>SUM(CQ4:CT4)</f>
        <v>0</v>
      </c>
      <c r="CV4" s="18"/>
      <c r="CW4" s="18"/>
      <c r="CX4" s="18"/>
      <c r="CY4" s="18"/>
      <c r="CZ4" s="28">
        <f>SUM(CV4:CY4)</f>
        <v>0</v>
      </c>
    </row>
    <row r="5" spans="2:104" ht="12.75">
      <c r="B5" s="10">
        <v>3</v>
      </c>
      <c r="C5" s="23" t="s">
        <v>25</v>
      </c>
      <c r="D5" s="11" t="s">
        <v>84</v>
      </c>
      <c r="E5" s="11" t="s">
        <v>28</v>
      </c>
      <c r="F5" s="12">
        <f>SUM(H5/G5)</f>
        <v>175</v>
      </c>
      <c r="G5" s="13">
        <v>24</v>
      </c>
      <c r="H5" s="14">
        <f>SUM(N5+S5+X5+AC5+AH5+AM5+AR5+AW5+BB5+BG5+BL5+BQ5+BV5+CA5+CF5+CK5+CP5+CU5+CZ5)</f>
        <v>4200</v>
      </c>
      <c r="I5" s="16">
        <v>5</v>
      </c>
      <c r="J5" s="19">
        <v>177</v>
      </c>
      <c r="K5" s="29">
        <v>201</v>
      </c>
      <c r="L5" s="29">
        <v>209</v>
      </c>
      <c r="M5" s="19">
        <v>160</v>
      </c>
      <c r="N5" s="15">
        <f>SUM(J5:M5)</f>
        <v>747</v>
      </c>
      <c r="O5" s="19">
        <v>197</v>
      </c>
      <c r="P5" s="19">
        <v>145</v>
      </c>
      <c r="Q5" s="19">
        <v>180</v>
      </c>
      <c r="R5" s="19">
        <v>170</v>
      </c>
      <c r="S5" s="15">
        <f>SUM(O5:R5)</f>
        <v>692</v>
      </c>
      <c r="T5" s="19"/>
      <c r="U5" s="19"/>
      <c r="V5" s="19"/>
      <c r="W5" s="19"/>
      <c r="X5" s="15">
        <f>SUM(T5:W5)</f>
        <v>0</v>
      </c>
      <c r="Y5" s="18">
        <v>196</v>
      </c>
      <c r="Z5" s="18">
        <v>176</v>
      </c>
      <c r="AA5" s="18">
        <v>162</v>
      </c>
      <c r="AB5" s="30">
        <v>202</v>
      </c>
      <c r="AC5" s="15">
        <f>SUM(Y5:AB5)</f>
        <v>736</v>
      </c>
      <c r="AD5" s="18">
        <v>154</v>
      </c>
      <c r="AE5" s="18">
        <v>141</v>
      </c>
      <c r="AF5" s="18">
        <v>158</v>
      </c>
      <c r="AG5" s="18">
        <v>180</v>
      </c>
      <c r="AH5" s="15">
        <f>SUM(AD5:AG5)</f>
        <v>633</v>
      </c>
      <c r="AI5" s="18">
        <v>165</v>
      </c>
      <c r="AJ5" s="18">
        <v>164</v>
      </c>
      <c r="AK5" s="18">
        <v>132</v>
      </c>
      <c r="AL5" s="18">
        <v>177</v>
      </c>
      <c r="AM5" s="15">
        <f>SUM(AI5:AL5)</f>
        <v>638</v>
      </c>
      <c r="AN5" s="18"/>
      <c r="AO5" s="18"/>
      <c r="AP5" s="18"/>
      <c r="AQ5" s="18"/>
      <c r="AR5" s="15">
        <f>SUM(AN5:AQ5)</f>
        <v>0</v>
      </c>
      <c r="AS5" s="25"/>
      <c r="AT5" s="25"/>
      <c r="AU5" s="25"/>
      <c r="AV5" s="25"/>
      <c r="AW5" s="15">
        <f>SUM(AS5:AV5)</f>
        <v>0</v>
      </c>
      <c r="AX5" s="18"/>
      <c r="AY5" s="18"/>
      <c r="AZ5" s="26"/>
      <c r="BA5" s="18"/>
      <c r="BB5" s="15">
        <f>SUM(AX5:BA5)</f>
        <v>0</v>
      </c>
      <c r="BC5" s="20"/>
      <c r="BD5" s="20"/>
      <c r="BE5" s="20"/>
      <c r="BF5" s="20"/>
      <c r="BG5" s="15">
        <f>SUM(BC5:BF5)</f>
        <v>0</v>
      </c>
      <c r="BH5" s="26"/>
      <c r="BI5" s="20"/>
      <c r="BJ5" s="20"/>
      <c r="BK5" s="20"/>
      <c r="BL5" s="15">
        <f>SUM(BH5:BK5)</f>
        <v>0</v>
      </c>
      <c r="BM5" s="20"/>
      <c r="BN5" s="20"/>
      <c r="BO5" s="20"/>
      <c r="BP5" s="26"/>
      <c r="BQ5" s="15">
        <f>SUM(BM5:BP5)</f>
        <v>0</v>
      </c>
      <c r="BR5" s="18"/>
      <c r="BS5" s="18"/>
      <c r="BT5" s="18"/>
      <c r="BU5" s="18"/>
      <c r="BV5" s="15">
        <f>SUM(BR5:BU5)</f>
        <v>0</v>
      </c>
      <c r="BW5" s="18"/>
      <c r="BX5" s="18"/>
      <c r="BY5" s="18"/>
      <c r="BZ5" s="18"/>
      <c r="CA5" s="28">
        <f>SUM(BW5:BZ5)</f>
        <v>0</v>
      </c>
      <c r="CB5" s="18"/>
      <c r="CC5" s="18"/>
      <c r="CD5" s="18"/>
      <c r="CE5" s="18"/>
      <c r="CF5" s="28">
        <f>SUM(CB5:CE5)</f>
        <v>0</v>
      </c>
      <c r="CG5" s="30">
        <v>212</v>
      </c>
      <c r="CH5" s="18">
        <v>169</v>
      </c>
      <c r="CI5" s="30">
        <v>213</v>
      </c>
      <c r="CJ5" s="18">
        <v>160</v>
      </c>
      <c r="CK5" s="28">
        <f>SUM(CG5:CJ5)</f>
        <v>754</v>
      </c>
      <c r="CL5" s="18"/>
      <c r="CM5" s="18"/>
      <c r="CN5" s="18"/>
      <c r="CO5" s="18"/>
      <c r="CP5" s="28">
        <f>SUM(CL5:CO5)</f>
        <v>0</v>
      </c>
      <c r="CQ5" s="18"/>
      <c r="CR5" s="18"/>
      <c r="CS5" s="18"/>
      <c r="CT5" s="18"/>
      <c r="CU5" s="28">
        <f>SUM(CQ5:CT5)</f>
        <v>0</v>
      </c>
      <c r="CV5" s="18"/>
      <c r="CW5" s="18"/>
      <c r="CX5" s="18"/>
      <c r="CY5" s="18"/>
      <c r="CZ5" s="28">
        <f>SUM(CV5:CY5)</f>
        <v>0</v>
      </c>
    </row>
    <row r="6" spans="2:104" ht="12.75">
      <c r="B6" s="10">
        <v>4</v>
      </c>
      <c r="C6" s="23" t="s">
        <v>25</v>
      </c>
      <c r="D6" s="11" t="s">
        <v>22</v>
      </c>
      <c r="E6" s="11" t="s">
        <v>23</v>
      </c>
      <c r="F6" s="12">
        <f>SUM(H6/G6)</f>
        <v>174.25</v>
      </c>
      <c r="G6" s="13">
        <v>28</v>
      </c>
      <c r="H6" s="14">
        <f>SUM(N6+S6+X6+AC6+AH6+AM6+AR6+AW6+BB6+BG6+BL6+BQ6+BV6+CA6+CF6+CK6+CP6+CU6+CZ6)</f>
        <v>4879</v>
      </c>
      <c r="I6" s="16">
        <v>5</v>
      </c>
      <c r="J6" s="19">
        <v>163</v>
      </c>
      <c r="K6" s="19">
        <v>125</v>
      </c>
      <c r="L6" s="19">
        <v>159</v>
      </c>
      <c r="M6" s="19">
        <v>197</v>
      </c>
      <c r="N6" s="15">
        <f>SUM(J6:M6)</f>
        <v>644</v>
      </c>
      <c r="O6" s="19"/>
      <c r="P6" s="19"/>
      <c r="Q6" s="19"/>
      <c r="R6" s="19"/>
      <c r="S6" s="15">
        <f>SUM(O6:R6)</f>
        <v>0</v>
      </c>
      <c r="T6" s="19">
        <v>180</v>
      </c>
      <c r="U6" s="19">
        <v>145</v>
      </c>
      <c r="V6" s="19">
        <v>163</v>
      </c>
      <c r="W6" s="19">
        <v>144</v>
      </c>
      <c r="X6" s="15">
        <f>SUM(T6:W6)</f>
        <v>632</v>
      </c>
      <c r="Y6" s="30">
        <v>203</v>
      </c>
      <c r="Z6" s="18">
        <v>184</v>
      </c>
      <c r="AA6" s="18">
        <v>178</v>
      </c>
      <c r="AB6" s="18">
        <v>178</v>
      </c>
      <c r="AC6" s="15">
        <f>SUM(Y6:AB6)</f>
        <v>743</v>
      </c>
      <c r="AD6" s="18"/>
      <c r="AE6" s="18"/>
      <c r="AF6" s="18"/>
      <c r="AG6" s="18"/>
      <c r="AH6" s="15">
        <f>SUM(AD6:AG6)</f>
        <v>0</v>
      </c>
      <c r="AI6" s="30">
        <v>213</v>
      </c>
      <c r="AJ6" s="18">
        <v>180</v>
      </c>
      <c r="AK6" s="18">
        <v>159</v>
      </c>
      <c r="AL6" s="30">
        <v>209</v>
      </c>
      <c r="AM6" s="15">
        <f>SUM(AI6:AL6)</f>
        <v>761</v>
      </c>
      <c r="AN6" s="18"/>
      <c r="AO6" s="18"/>
      <c r="AP6" s="18"/>
      <c r="AQ6" s="18"/>
      <c r="AR6" s="15">
        <f>SUM(AN6:AQ6)</f>
        <v>0</v>
      </c>
      <c r="AS6" s="25"/>
      <c r="AT6" s="25"/>
      <c r="AU6" s="25"/>
      <c r="AV6" s="25"/>
      <c r="AW6" s="15">
        <f>SUM(AS6:AV6)</f>
        <v>0</v>
      </c>
      <c r="AX6" s="18"/>
      <c r="AY6" s="18"/>
      <c r="AZ6" s="26"/>
      <c r="BA6" s="26"/>
      <c r="BB6" s="15">
        <f>SUM(AX6:BA6)</f>
        <v>0</v>
      </c>
      <c r="BC6" s="20"/>
      <c r="BD6" s="20"/>
      <c r="BE6" s="20"/>
      <c r="BF6" s="20"/>
      <c r="BG6" s="15">
        <f>SUM(BC6:BF6)</f>
        <v>0</v>
      </c>
      <c r="BH6" s="26"/>
      <c r="BI6" s="20"/>
      <c r="BJ6" s="20"/>
      <c r="BK6" s="26"/>
      <c r="BL6" s="15">
        <f>SUM(BH6:BK6)</f>
        <v>0</v>
      </c>
      <c r="BM6" s="20"/>
      <c r="BN6" s="20"/>
      <c r="BO6" s="20"/>
      <c r="BP6" s="26"/>
      <c r="BQ6" s="15">
        <f>SUM(BM6:BP6)</f>
        <v>0</v>
      </c>
      <c r="BR6" s="18"/>
      <c r="BS6" s="18"/>
      <c r="BT6" s="18"/>
      <c r="BU6" s="18"/>
      <c r="BV6" s="15">
        <f>SUM(BR6:BU6)</f>
        <v>0</v>
      </c>
      <c r="BW6" s="18">
        <v>156</v>
      </c>
      <c r="BX6" s="18">
        <v>167</v>
      </c>
      <c r="BY6" s="18">
        <v>189</v>
      </c>
      <c r="BZ6" s="18">
        <v>155</v>
      </c>
      <c r="CA6" s="28">
        <f>SUM(BW6:BZ6)</f>
        <v>667</v>
      </c>
      <c r="CB6" s="18">
        <v>171</v>
      </c>
      <c r="CC6" s="30">
        <v>202</v>
      </c>
      <c r="CD6" s="18">
        <v>164</v>
      </c>
      <c r="CE6" s="30">
        <v>234</v>
      </c>
      <c r="CF6" s="28">
        <f>SUM(CB6:CE6)</f>
        <v>771</v>
      </c>
      <c r="CG6" s="18"/>
      <c r="CH6" s="18"/>
      <c r="CI6" s="18"/>
      <c r="CJ6" s="18"/>
      <c r="CK6" s="28">
        <f>SUM(CG6:CJ6)</f>
        <v>0</v>
      </c>
      <c r="CL6" s="18"/>
      <c r="CM6" s="18"/>
      <c r="CN6" s="18"/>
      <c r="CO6" s="18"/>
      <c r="CP6" s="28">
        <f>SUM(CL6:CO6)</f>
        <v>0</v>
      </c>
      <c r="CQ6" s="18"/>
      <c r="CR6" s="18"/>
      <c r="CS6" s="18"/>
      <c r="CT6" s="18"/>
      <c r="CU6" s="28">
        <f>SUM(CQ6:CT6)</f>
        <v>0</v>
      </c>
      <c r="CV6" s="18">
        <v>139</v>
      </c>
      <c r="CW6" s="18">
        <v>184</v>
      </c>
      <c r="CX6" s="18">
        <v>164</v>
      </c>
      <c r="CY6" s="18">
        <v>174</v>
      </c>
      <c r="CZ6" s="28">
        <f>SUM(CV6:CY6)</f>
        <v>661</v>
      </c>
    </row>
    <row r="7" spans="2:104" ht="12.75">
      <c r="B7" s="10">
        <v>5</v>
      </c>
      <c r="C7" s="23" t="s">
        <v>25</v>
      </c>
      <c r="D7" s="11" t="s">
        <v>75</v>
      </c>
      <c r="E7" s="11" t="s">
        <v>64</v>
      </c>
      <c r="F7" s="12">
        <f>SUM(H7/G7)</f>
        <v>173.625</v>
      </c>
      <c r="G7" s="13">
        <v>24</v>
      </c>
      <c r="H7" s="14">
        <f>SUM(N7+S7+X7+AC7+AH7+AM7+AR7+AW7+BB7+BG7+BL7+BQ7+BV7+CA7+CF7+CK7+CP7+CU7+CZ7)</f>
        <v>4167</v>
      </c>
      <c r="I7" s="24">
        <v>7</v>
      </c>
      <c r="J7" s="25">
        <v>178</v>
      </c>
      <c r="K7" s="29">
        <v>206</v>
      </c>
      <c r="L7" s="29">
        <v>203</v>
      </c>
      <c r="M7" s="19">
        <v>160</v>
      </c>
      <c r="N7" s="15">
        <f>SUM(J7:M7)</f>
        <v>747</v>
      </c>
      <c r="O7" s="19">
        <v>131</v>
      </c>
      <c r="P7" s="19">
        <v>185</v>
      </c>
      <c r="Q7" s="19">
        <v>162</v>
      </c>
      <c r="R7" s="19">
        <v>141</v>
      </c>
      <c r="S7" s="15">
        <f>SUM(O7:R7)</f>
        <v>619</v>
      </c>
      <c r="T7" s="19">
        <v>167</v>
      </c>
      <c r="U7" s="31">
        <v>213</v>
      </c>
      <c r="V7" s="19">
        <v>199</v>
      </c>
      <c r="W7" s="19">
        <v>124</v>
      </c>
      <c r="X7" s="15">
        <f>SUM(T7:W7)</f>
        <v>703</v>
      </c>
      <c r="Y7" s="18">
        <v>147</v>
      </c>
      <c r="Z7" s="30">
        <v>215</v>
      </c>
      <c r="AA7" s="30">
        <v>212</v>
      </c>
      <c r="AB7" s="18">
        <v>146</v>
      </c>
      <c r="AC7" s="15">
        <f>SUM(Y7:AB7)</f>
        <v>720</v>
      </c>
      <c r="AD7" s="18">
        <v>166</v>
      </c>
      <c r="AE7" s="18">
        <v>138</v>
      </c>
      <c r="AF7" s="30">
        <v>207</v>
      </c>
      <c r="AG7" s="18">
        <v>173</v>
      </c>
      <c r="AH7" s="15">
        <f>SUM(AD7:AG7)</f>
        <v>684</v>
      </c>
      <c r="AI7" s="18"/>
      <c r="AJ7" s="18"/>
      <c r="AK7" s="18"/>
      <c r="AL7" s="18"/>
      <c r="AM7" s="15">
        <f>SUM(AI7:AL7)</f>
        <v>0</v>
      </c>
      <c r="AN7" s="18"/>
      <c r="AO7" s="18"/>
      <c r="AP7" s="18"/>
      <c r="AQ7" s="18"/>
      <c r="AR7" s="15">
        <f>SUM(AN7:AQ7)</f>
        <v>0</v>
      </c>
      <c r="AS7" s="18"/>
      <c r="AT7" s="18"/>
      <c r="AU7" s="18"/>
      <c r="AV7" s="18"/>
      <c r="AW7" s="15">
        <f>SUM(AS7:AV7)</f>
        <v>0</v>
      </c>
      <c r="AX7" s="18"/>
      <c r="AY7" s="18"/>
      <c r="AZ7" s="18"/>
      <c r="BA7" s="18"/>
      <c r="BB7" s="15">
        <f>SUM(AX7:BA7)</f>
        <v>0</v>
      </c>
      <c r="BC7" s="20"/>
      <c r="BD7" s="20"/>
      <c r="BE7" s="20"/>
      <c r="BF7" s="20"/>
      <c r="BG7" s="15">
        <f>SUM(BC7:BF7)</f>
        <v>0</v>
      </c>
      <c r="BH7" s="20"/>
      <c r="BI7" s="20"/>
      <c r="BJ7" s="20"/>
      <c r="BK7" s="20"/>
      <c r="BL7" s="15">
        <f>SUM(BH7:BK7)</f>
        <v>0</v>
      </c>
      <c r="BM7" s="20"/>
      <c r="BN7" s="20"/>
      <c r="BO7" s="20"/>
      <c r="BP7" s="20"/>
      <c r="BQ7" s="15">
        <f>SUM(BM7:BP7)</f>
        <v>0</v>
      </c>
      <c r="BR7" s="18"/>
      <c r="BS7" s="18"/>
      <c r="BT7" s="18"/>
      <c r="BU7" s="18"/>
      <c r="BV7" s="15">
        <f>SUM(BR7:BU7)</f>
        <v>0</v>
      </c>
      <c r="BW7" s="18"/>
      <c r="BX7" s="18"/>
      <c r="BY7" s="18"/>
      <c r="BZ7" s="18"/>
      <c r="CA7" s="28">
        <f>SUM(BW7:BZ7)</f>
        <v>0</v>
      </c>
      <c r="CB7" s="18"/>
      <c r="CC7" s="18"/>
      <c r="CD7" s="18"/>
      <c r="CE7" s="18"/>
      <c r="CF7" s="28">
        <f>SUM(CB7:CE7)</f>
        <v>0</v>
      </c>
      <c r="CG7" s="18"/>
      <c r="CH7" s="18"/>
      <c r="CI7" s="18"/>
      <c r="CJ7" s="18"/>
      <c r="CK7" s="28">
        <f>SUM(CG7:CJ7)</f>
        <v>0</v>
      </c>
      <c r="CL7" s="18"/>
      <c r="CM7" s="18"/>
      <c r="CN7" s="18"/>
      <c r="CO7" s="18"/>
      <c r="CP7" s="28">
        <f>SUM(CL7:CO7)</f>
        <v>0</v>
      </c>
      <c r="CQ7" s="18"/>
      <c r="CR7" s="18"/>
      <c r="CS7" s="18"/>
      <c r="CT7" s="18"/>
      <c r="CU7" s="28">
        <f>SUM(CQ7:CT7)</f>
        <v>0</v>
      </c>
      <c r="CV7" s="18">
        <v>149</v>
      </c>
      <c r="CW7" s="18">
        <v>149</v>
      </c>
      <c r="CX7" s="18">
        <v>194</v>
      </c>
      <c r="CY7" s="30">
        <v>202</v>
      </c>
      <c r="CZ7" s="28">
        <f>SUM(CV7:CY7)</f>
        <v>694</v>
      </c>
    </row>
    <row r="8" spans="2:104" ht="12.75">
      <c r="B8" s="10">
        <v>6</v>
      </c>
      <c r="C8" s="23" t="s">
        <v>25</v>
      </c>
      <c r="D8" s="11" t="s">
        <v>93</v>
      </c>
      <c r="E8" s="11" t="s">
        <v>79</v>
      </c>
      <c r="F8" s="12">
        <f>SUM(H8/G8)</f>
        <v>170.375</v>
      </c>
      <c r="G8" s="13">
        <v>8</v>
      </c>
      <c r="H8" s="14">
        <f>SUM(N8+S8+X8+AC8+AH8+AM8+AR8+AW8+BB8+BG8+BL8+BQ8+BV8+CA8+CF8+CK8+CP8+CU8+CZ8)</f>
        <v>1363</v>
      </c>
      <c r="I8" s="16"/>
      <c r="J8" s="19"/>
      <c r="K8" s="19"/>
      <c r="L8" s="19"/>
      <c r="M8" s="19"/>
      <c r="N8" s="15">
        <f>SUM(J8:M8)</f>
        <v>0</v>
      </c>
      <c r="O8" s="19"/>
      <c r="P8" s="19"/>
      <c r="Q8" s="19"/>
      <c r="R8" s="19"/>
      <c r="S8" s="15">
        <f>SUM(O8:R8)</f>
        <v>0</v>
      </c>
      <c r="T8" s="19"/>
      <c r="U8" s="19"/>
      <c r="V8" s="19"/>
      <c r="W8" s="19"/>
      <c r="X8" s="15">
        <f>SUM(T8:W8)</f>
        <v>0</v>
      </c>
      <c r="Y8" s="18">
        <v>136</v>
      </c>
      <c r="Z8" s="18">
        <v>139</v>
      </c>
      <c r="AA8" s="18">
        <v>132</v>
      </c>
      <c r="AB8" s="18">
        <v>109</v>
      </c>
      <c r="AC8" s="15">
        <f>SUM(Y8:AB8)</f>
        <v>516</v>
      </c>
      <c r="AD8" s="18">
        <v>110</v>
      </c>
      <c r="AE8" s="18">
        <v>109</v>
      </c>
      <c r="AF8" s="18">
        <v>117</v>
      </c>
      <c r="AG8" s="18">
        <v>92</v>
      </c>
      <c r="AH8" s="15">
        <f>SUM(AD8:AG8)</f>
        <v>428</v>
      </c>
      <c r="AI8" s="18">
        <v>106</v>
      </c>
      <c r="AJ8" s="18">
        <v>93</v>
      </c>
      <c r="AK8" s="18">
        <v>101</v>
      </c>
      <c r="AL8" s="18">
        <v>119</v>
      </c>
      <c r="AM8" s="15">
        <f>SUM(AI8:AL8)</f>
        <v>419</v>
      </c>
      <c r="AN8" s="18"/>
      <c r="AO8" s="18"/>
      <c r="AP8" s="18"/>
      <c r="AQ8" s="18"/>
      <c r="AR8" s="15">
        <f>SUM(AN8:AQ8)</f>
        <v>0</v>
      </c>
      <c r="AS8" s="21"/>
      <c r="AT8" s="21"/>
      <c r="AU8" s="21"/>
      <c r="AV8" s="21"/>
      <c r="AW8" s="15">
        <f>SUM(AS8:AV8)</f>
        <v>0</v>
      </c>
      <c r="AX8" s="18"/>
      <c r="AY8" s="18"/>
      <c r="AZ8" s="18"/>
      <c r="BA8" s="18"/>
      <c r="BB8" s="15">
        <f>SUM(AX8:BA8)</f>
        <v>0</v>
      </c>
      <c r="BC8" s="21"/>
      <c r="BD8" s="21"/>
      <c r="BE8" s="21"/>
      <c r="BF8" s="21"/>
      <c r="BG8" s="15">
        <f>SUM(BC8:BF8)</f>
        <v>0</v>
      </c>
      <c r="BH8" s="20"/>
      <c r="BI8" s="20"/>
      <c r="BJ8" s="20"/>
      <c r="BK8" s="20"/>
      <c r="BL8" s="15">
        <f>SUM(BH8:BK8)</f>
        <v>0</v>
      </c>
      <c r="BM8" s="20"/>
      <c r="BN8" s="20"/>
      <c r="BO8" s="20"/>
      <c r="BP8" s="20"/>
      <c r="BQ8" s="15">
        <f>SUM(BM8:BP8)</f>
        <v>0</v>
      </c>
      <c r="BR8" s="18"/>
      <c r="BS8" s="18"/>
      <c r="BT8" s="18"/>
      <c r="BU8" s="18"/>
      <c r="BV8" s="15">
        <f>SUM(BR8:BU8)</f>
        <v>0</v>
      </c>
      <c r="BW8" s="18"/>
      <c r="BX8" s="18"/>
      <c r="BY8" s="18"/>
      <c r="BZ8" s="18"/>
      <c r="CA8" s="28">
        <f>SUM(BW8:BZ8)</f>
        <v>0</v>
      </c>
      <c r="CB8" s="18"/>
      <c r="CC8" s="18"/>
      <c r="CD8" s="18"/>
      <c r="CE8" s="18"/>
      <c r="CF8" s="28">
        <f>SUM(CB8:CE8)</f>
        <v>0</v>
      </c>
      <c r="CG8" s="18"/>
      <c r="CH8" s="18"/>
      <c r="CI8" s="18"/>
      <c r="CJ8" s="18"/>
      <c r="CK8" s="28">
        <f>SUM(CG8:CJ8)</f>
        <v>0</v>
      </c>
      <c r="CL8" s="18"/>
      <c r="CM8" s="18"/>
      <c r="CN8" s="18"/>
      <c r="CO8" s="18"/>
      <c r="CP8" s="28">
        <f>SUM(CL8:CO8)</f>
        <v>0</v>
      </c>
      <c r="CQ8" s="18"/>
      <c r="CR8" s="18"/>
      <c r="CS8" s="18"/>
      <c r="CT8" s="18"/>
      <c r="CU8" s="28">
        <f>SUM(CQ8:CT8)</f>
        <v>0</v>
      </c>
      <c r="CV8" s="18"/>
      <c r="CW8" s="18"/>
      <c r="CX8" s="18"/>
      <c r="CY8" s="18"/>
      <c r="CZ8" s="28">
        <f>SUM(CV8:CY8)</f>
        <v>0</v>
      </c>
    </row>
    <row r="9" spans="2:104" ht="12.75">
      <c r="B9" s="10">
        <v>7</v>
      </c>
      <c r="C9" s="23" t="s">
        <v>27</v>
      </c>
      <c r="D9" s="11" t="s">
        <v>51</v>
      </c>
      <c r="E9" s="11" t="s">
        <v>26</v>
      </c>
      <c r="F9" s="12">
        <f>SUM(H9/G9)</f>
        <v>169.5</v>
      </c>
      <c r="G9" s="13">
        <v>20</v>
      </c>
      <c r="H9" s="14">
        <f>SUM(N9+S9+X9+AC9+AH9+AM9+AR9+AW9+BB9+BG9+BL9+BQ9+BV9+CA9+CF9+CK9+CP9+CU9+CZ9)</f>
        <v>3390</v>
      </c>
      <c r="I9" s="16">
        <v>2</v>
      </c>
      <c r="J9" s="19">
        <v>166</v>
      </c>
      <c r="K9" s="29">
        <v>204</v>
      </c>
      <c r="L9" s="19">
        <v>141</v>
      </c>
      <c r="M9" s="29">
        <v>211</v>
      </c>
      <c r="N9" s="15">
        <f>SUM(J9:M9)</f>
        <v>722</v>
      </c>
      <c r="O9" s="19">
        <v>168</v>
      </c>
      <c r="P9" s="19">
        <v>171</v>
      </c>
      <c r="Q9" s="19">
        <v>189</v>
      </c>
      <c r="R9" s="19">
        <v>189</v>
      </c>
      <c r="S9" s="15">
        <f>SUM(O9:R9)</f>
        <v>717</v>
      </c>
      <c r="T9" s="19"/>
      <c r="U9" s="19"/>
      <c r="V9" s="19"/>
      <c r="W9" s="19"/>
      <c r="X9" s="15">
        <f>SUM(T9:W9)</f>
        <v>0</v>
      </c>
      <c r="Y9" s="18">
        <v>163</v>
      </c>
      <c r="Z9" s="18">
        <v>167</v>
      </c>
      <c r="AA9" s="18">
        <v>162</v>
      </c>
      <c r="AB9" s="18">
        <v>162</v>
      </c>
      <c r="AC9" s="15">
        <f>SUM(Y9:AB9)</f>
        <v>654</v>
      </c>
      <c r="AD9" s="18">
        <v>149</v>
      </c>
      <c r="AE9" s="18">
        <v>148</v>
      </c>
      <c r="AF9" s="18">
        <v>194</v>
      </c>
      <c r="AG9" s="18">
        <v>154</v>
      </c>
      <c r="AH9" s="15">
        <f>SUM(AD9:AG9)</f>
        <v>645</v>
      </c>
      <c r="AI9" s="18">
        <v>134</v>
      </c>
      <c r="AJ9" s="18">
        <v>176</v>
      </c>
      <c r="AK9" s="18">
        <v>181</v>
      </c>
      <c r="AL9" s="18">
        <v>161</v>
      </c>
      <c r="AM9" s="15">
        <f>SUM(AI9:AL9)</f>
        <v>652</v>
      </c>
      <c r="AN9" s="18"/>
      <c r="AO9" s="18"/>
      <c r="AP9" s="18"/>
      <c r="AQ9" s="18"/>
      <c r="AR9" s="15">
        <f>SUM(AN9:AQ9)</f>
        <v>0</v>
      </c>
      <c r="AS9" s="18"/>
      <c r="AT9" s="18"/>
      <c r="AU9" s="18"/>
      <c r="AV9" s="18"/>
      <c r="AW9" s="15">
        <f>SUM(AS9:AV9)</f>
        <v>0</v>
      </c>
      <c r="AX9" s="18"/>
      <c r="AY9" s="18"/>
      <c r="AZ9" s="18"/>
      <c r="BA9" s="18"/>
      <c r="BB9" s="15">
        <f>SUM(AX9:BA9)</f>
        <v>0</v>
      </c>
      <c r="BC9" s="20"/>
      <c r="BD9" s="20"/>
      <c r="BE9" s="20"/>
      <c r="BF9" s="20"/>
      <c r="BG9" s="15">
        <f>SUM(BC9:BF9)</f>
        <v>0</v>
      </c>
      <c r="BH9" s="26"/>
      <c r="BI9" s="20"/>
      <c r="BJ9" s="20"/>
      <c r="BK9" s="20"/>
      <c r="BL9" s="15">
        <f>SUM(BH9:BK9)</f>
        <v>0</v>
      </c>
      <c r="BM9" s="20"/>
      <c r="BN9" s="20"/>
      <c r="BO9" s="20"/>
      <c r="BP9" s="26"/>
      <c r="BQ9" s="15">
        <f>SUM(BM9:BP9)</f>
        <v>0</v>
      </c>
      <c r="BR9" s="18"/>
      <c r="BS9" s="18"/>
      <c r="BT9" s="18"/>
      <c r="BU9" s="18"/>
      <c r="BV9" s="15">
        <f>SUM(BR9:BU9)</f>
        <v>0</v>
      </c>
      <c r="BW9" s="18"/>
      <c r="BX9" s="18"/>
      <c r="BY9" s="18"/>
      <c r="BZ9" s="18"/>
      <c r="CA9" s="28">
        <f>SUM(BW9:BZ9)</f>
        <v>0</v>
      </c>
      <c r="CB9" s="18"/>
      <c r="CC9" s="18"/>
      <c r="CD9" s="18"/>
      <c r="CE9" s="18"/>
      <c r="CF9" s="28">
        <f>SUM(CB9:CE9)</f>
        <v>0</v>
      </c>
      <c r="CG9" s="18"/>
      <c r="CH9" s="18"/>
      <c r="CI9" s="18"/>
      <c r="CJ9" s="18"/>
      <c r="CK9" s="28">
        <f>SUM(CG9:CJ9)</f>
        <v>0</v>
      </c>
      <c r="CL9" s="18"/>
      <c r="CM9" s="18"/>
      <c r="CN9" s="18"/>
      <c r="CO9" s="18"/>
      <c r="CP9" s="28">
        <f>SUM(CL9:CO9)</f>
        <v>0</v>
      </c>
      <c r="CQ9" s="18"/>
      <c r="CR9" s="18"/>
      <c r="CS9" s="18"/>
      <c r="CT9" s="18"/>
      <c r="CU9" s="28">
        <f>SUM(CQ9:CT9)</f>
        <v>0</v>
      </c>
      <c r="CV9" s="18"/>
      <c r="CW9" s="18"/>
      <c r="CX9" s="18"/>
      <c r="CY9" s="18"/>
      <c r="CZ9" s="28">
        <f>SUM(CV9:CY9)</f>
        <v>0</v>
      </c>
    </row>
    <row r="10" spans="2:104" ht="12.75">
      <c r="B10" s="10">
        <v>8</v>
      </c>
      <c r="C10" s="23" t="s">
        <v>25</v>
      </c>
      <c r="D10" s="11" t="s">
        <v>66</v>
      </c>
      <c r="E10" s="11" t="s">
        <v>58</v>
      </c>
      <c r="F10" s="12">
        <f>SUM(H10/G10)</f>
        <v>168.58333333333334</v>
      </c>
      <c r="G10" s="13">
        <v>24</v>
      </c>
      <c r="H10" s="14">
        <f>SUM(N10+S10+X10+AC10+AH10+AM10+AR10+AW10+BB10+BG10+BL10+BQ10+BV10+CA10+CF10+CK10+CP10+CU10+CZ10)</f>
        <v>4046</v>
      </c>
      <c r="I10" s="16">
        <v>1</v>
      </c>
      <c r="J10" s="19">
        <v>171</v>
      </c>
      <c r="K10" s="19">
        <v>142</v>
      </c>
      <c r="L10" s="19">
        <v>190</v>
      </c>
      <c r="M10" s="19">
        <v>175</v>
      </c>
      <c r="N10" s="15">
        <f>SUM(J10:M10)</f>
        <v>678</v>
      </c>
      <c r="O10" s="19"/>
      <c r="P10" s="19"/>
      <c r="Q10" s="19"/>
      <c r="R10" s="19"/>
      <c r="S10" s="15">
        <f>SUM(O10:R10)</f>
        <v>0</v>
      </c>
      <c r="T10" s="19">
        <v>170</v>
      </c>
      <c r="U10" s="19">
        <v>187</v>
      </c>
      <c r="V10" s="19">
        <v>171</v>
      </c>
      <c r="W10" s="19">
        <v>173</v>
      </c>
      <c r="X10" s="15">
        <f>SUM(T10:W10)</f>
        <v>701</v>
      </c>
      <c r="Y10" s="18">
        <v>157</v>
      </c>
      <c r="Z10" s="18">
        <v>144</v>
      </c>
      <c r="AA10" s="18">
        <v>158</v>
      </c>
      <c r="AB10" s="18">
        <v>182</v>
      </c>
      <c r="AC10" s="15">
        <f>SUM(Y10:AB10)</f>
        <v>641</v>
      </c>
      <c r="AD10" s="26">
        <v>179</v>
      </c>
      <c r="AE10" s="18">
        <v>199</v>
      </c>
      <c r="AF10" s="30">
        <v>213</v>
      </c>
      <c r="AG10" s="18">
        <v>199</v>
      </c>
      <c r="AH10" s="15">
        <f>SUM(AD10:AG10)</f>
        <v>790</v>
      </c>
      <c r="AI10" s="18">
        <v>182</v>
      </c>
      <c r="AJ10" s="18">
        <v>151</v>
      </c>
      <c r="AK10" s="18">
        <v>160</v>
      </c>
      <c r="AL10" s="18">
        <v>177</v>
      </c>
      <c r="AM10" s="15">
        <f>SUM(AI10:AL10)</f>
        <v>670</v>
      </c>
      <c r="AN10" s="18"/>
      <c r="AO10" s="18"/>
      <c r="AP10" s="18"/>
      <c r="AQ10" s="18"/>
      <c r="AR10" s="15">
        <f>SUM(AN10:AQ10)</f>
        <v>0</v>
      </c>
      <c r="AS10" s="18"/>
      <c r="AT10" s="18"/>
      <c r="AU10" s="18"/>
      <c r="AV10" s="18"/>
      <c r="AW10" s="15">
        <f>SUM(AS10:AV10)</f>
        <v>0</v>
      </c>
      <c r="AX10" s="18"/>
      <c r="AY10" s="18"/>
      <c r="AZ10" s="18"/>
      <c r="BA10" s="18"/>
      <c r="BB10" s="15">
        <f>SUM(AX10:BA10)</f>
        <v>0</v>
      </c>
      <c r="BC10" s="18"/>
      <c r="BD10" s="18"/>
      <c r="BE10" s="18"/>
      <c r="BF10" s="18"/>
      <c r="BG10" s="15">
        <f>SUM(BC10:BF10)</f>
        <v>0</v>
      </c>
      <c r="BH10" s="18"/>
      <c r="BI10" s="18"/>
      <c r="BJ10" s="18"/>
      <c r="BK10" s="18"/>
      <c r="BL10" s="15">
        <f>SUM(BH10:BK10)</f>
        <v>0</v>
      </c>
      <c r="BM10" s="18"/>
      <c r="BN10" s="18"/>
      <c r="BO10" s="18"/>
      <c r="BP10" s="18"/>
      <c r="BQ10" s="15">
        <f>SUM(BM10:BP10)</f>
        <v>0</v>
      </c>
      <c r="BR10" s="18"/>
      <c r="BS10" s="18"/>
      <c r="BT10" s="18"/>
      <c r="BU10" s="18"/>
      <c r="BV10" s="15">
        <f>SUM(BR10:BU10)</f>
        <v>0</v>
      </c>
      <c r="BW10" s="18"/>
      <c r="BX10" s="18"/>
      <c r="BY10" s="18"/>
      <c r="BZ10" s="18"/>
      <c r="CA10" s="28">
        <f>SUM(BW10:BZ10)</f>
        <v>0</v>
      </c>
      <c r="CB10" s="18"/>
      <c r="CC10" s="18"/>
      <c r="CD10" s="18"/>
      <c r="CE10" s="18"/>
      <c r="CF10" s="28">
        <f>SUM(CB10:CE10)</f>
        <v>0</v>
      </c>
      <c r="CG10" s="18">
        <v>154</v>
      </c>
      <c r="CH10" s="18">
        <v>151</v>
      </c>
      <c r="CI10" s="18">
        <v>115</v>
      </c>
      <c r="CJ10" s="18">
        <v>146</v>
      </c>
      <c r="CK10" s="28">
        <f>SUM(CG10:CJ10)</f>
        <v>566</v>
      </c>
      <c r="CL10" s="18"/>
      <c r="CM10" s="18"/>
      <c r="CN10" s="18"/>
      <c r="CO10" s="18"/>
      <c r="CP10" s="28">
        <f>SUM(CL10:CO10)</f>
        <v>0</v>
      </c>
      <c r="CQ10" s="18"/>
      <c r="CR10" s="18"/>
      <c r="CS10" s="18"/>
      <c r="CT10" s="18"/>
      <c r="CU10" s="28">
        <f>SUM(CQ10:CT10)</f>
        <v>0</v>
      </c>
      <c r="CV10" s="18"/>
      <c r="CW10" s="18"/>
      <c r="CX10" s="18"/>
      <c r="CY10" s="18"/>
      <c r="CZ10" s="28">
        <f>SUM(CV10:CY10)</f>
        <v>0</v>
      </c>
    </row>
    <row r="11" spans="2:104" ht="12.75">
      <c r="B11" s="10">
        <v>9</v>
      </c>
      <c r="C11" s="23" t="s">
        <v>25</v>
      </c>
      <c r="D11" s="11" t="s">
        <v>86</v>
      </c>
      <c r="E11" s="11" t="s">
        <v>89</v>
      </c>
      <c r="F11" s="12">
        <f>SUM(H11/G11)</f>
        <v>167.25</v>
      </c>
      <c r="G11" s="13">
        <v>24</v>
      </c>
      <c r="H11" s="14">
        <f>SUM(N11+S11+X11+AC11+AH11+AM11+AR11+AW11+BB11+BG11+BL11+BQ11+BV11+CA11+CF11+CK11+CP11+CU11+CZ11)</f>
        <v>4014</v>
      </c>
      <c r="I11" s="16">
        <v>3</v>
      </c>
      <c r="J11" s="19">
        <v>166</v>
      </c>
      <c r="K11" s="19">
        <v>126</v>
      </c>
      <c r="L11" s="19">
        <v>117</v>
      </c>
      <c r="M11" s="19">
        <v>190</v>
      </c>
      <c r="N11" s="15">
        <f>SUM(J11:M11)</f>
        <v>599</v>
      </c>
      <c r="O11" s="19">
        <v>171</v>
      </c>
      <c r="P11" s="19">
        <v>169</v>
      </c>
      <c r="Q11" s="19">
        <v>159</v>
      </c>
      <c r="R11" s="19">
        <v>124</v>
      </c>
      <c r="S11" s="15">
        <f>SUM(O11:R11)</f>
        <v>623</v>
      </c>
      <c r="T11" s="19"/>
      <c r="U11" s="19"/>
      <c r="V11" s="19"/>
      <c r="W11" s="19"/>
      <c r="X11" s="15">
        <f>SUM(T11:W11)</f>
        <v>0</v>
      </c>
      <c r="Y11" s="30">
        <v>204</v>
      </c>
      <c r="Z11" s="18">
        <v>157</v>
      </c>
      <c r="AA11" s="18">
        <v>174</v>
      </c>
      <c r="AB11" s="18">
        <v>189</v>
      </c>
      <c r="AC11" s="15">
        <f>SUM(Y11:AB11)</f>
        <v>724</v>
      </c>
      <c r="AD11" s="18">
        <v>183</v>
      </c>
      <c r="AE11" s="18">
        <v>193</v>
      </c>
      <c r="AF11" s="18">
        <v>159</v>
      </c>
      <c r="AG11" s="18">
        <v>170</v>
      </c>
      <c r="AH11" s="15">
        <f>SUM(AD11:AG11)</f>
        <v>705</v>
      </c>
      <c r="AI11" s="30">
        <v>204</v>
      </c>
      <c r="AJ11" s="30">
        <v>200</v>
      </c>
      <c r="AK11" s="18">
        <v>167</v>
      </c>
      <c r="AL11" s="18">
        <v>159</v>
      </c>
      <c r="AM11" s="15">
        <f>SUM(AI11:AL11)</f>
        <v>730</v>
      </c>
      <c r="AN11" s="18"/>
      <c r="AO11" s="18"/>
      <c r="AP11" s="18"/>
      <c r="AQ11" s="18"/>
      <c r="AR11" s="15">
        <f>SUM(AN11:AQ11)</f>
        <v>0</v>
      </c>
      <c r="AS11" s="21"/>
      <c r="AT11" s="21"/>
      <c r="AU11" s="21"/>
      <c r="AV11" s="21"/>
      <c r="AW11" s="15">
        <f>SUM(AS11:AV11)</f>
        <v>0</v>
      </c>
      <c r="AX11" s="18"/>
      <c r="AY11" s="18"/>
      <c r="AZ11" s="18"/>
      <c r="BA11" s="18"/>
      <c r="BB11" s="15">
        <f>SUM(AX11:BA11)</f>
        <v>0</v>
      </c>
      <c r="BC11" s="21"/>
      <c r="BD11" s="21"/>
      <c r="BE11" s="21"/>
      <c r="BF11" s="21"/>
      <c r="BG11" s="15">
        <f>SUM(BC11:BF11)</f>
        <v>0</v>
      </c>
      <c r="BH11" s="20"/>
      <c r="BI11" s="20"/>
      <c r="BJ11" s="20"/>
      <c r="BK11" s="20"/>
      <c r="BL11" s="15">
        <f>SUM(BH11:BK11)</f>
        <v>0</v>
      </c>
      <c r="BM11" s="20"/>
      <c r="BN11" s="20"/>
      <c r="BO11" s="20"/>
      <c r="BP11" s="20"/>
      <c r="BQ11" s="15">
        <f>SUM(BM11:BP11)</f>
        <v>0</v>
      </c>
      <c r="BR11" s="18"/>
      <c r="BS11" s="18"/>
      <c r="BT11" s="18"/>
      <c r="BU11" s="18"/>
      <c r="BV11" s="15">
        <f>SUM(BR11:BU11)</f>
        <v>0</v>
      </c>
      <c r="BW11" s="18">
        <v>140</v>
      </c>
      <c r="BX11" s="18">
        <v>182</v>
      </c>
      <c r="BY11" s="18">
        <v>153</v>
      </c>
      <c r="BZ11" s="18">
        <v>158</v>
      </c>
      <c r="CA11" s="28">
        <f>SUM(BW11:BZ11)</f>
        <v>633</v>
      </c>
      <c r="CB11" s="18"/>
      <c r="CC11" s="18"/>
      <c r="CD11" s="18"/>
      <c r="CE11" s="18"/>
      <c r="CF11" s="28">
        <f>SUM(CB11:CE11)</f>
        <v>0</v>
      </c>
      <c r="CG11" s="18"/>
      <c r="CH11" s="18"/>
      <c r="CI11" s="18"/>
      <c r="CJ11" s="18"/>
      <c r="CK11" s="28">
        <f>SUM(CG11:CJ11)</f>
        <v>0</v>
      </c>
      <c r="CL11" s="18"/>
      <c r="CM11" s="18"/>
      <c r="CN11" s="18"/>
      <c r="CO11" s="18"/>
      <c r="CP11" s="28">
        <f>SUM(CL11:CO11)</f>
        <v>0</v>
      </c>
      <c r="CQ11" s="18"/>
      <c r="CR11" s="18"/>
      <c r="CS11" s="18"/>
      <c r="CT11" s="18"/>
      <c r="CU11" s="28">
        <f>SUM(CQ11:CT11)</f>
        <v>0</v>
      </c>
      <c r="CV11" s="18"/>
      <c r="CW11" s="18"/>
      <c r="CX11" s="18"/>
      <c r="CY11" s="18"/>
      <c r="CZ11" s="28">
        <f>SUM(CV11:CY11)</f>
        <v>0</v>
      </c>
    </row>
    <row r="12" spans="2:104" ht="12.75">
      <c r="B12" s="10">
        <v>10</v>
      </c>
      <c r="C12" s="23" t="s">
        <v>25</v>
      </c>
      <c r="D12" s="11" t="s">
        <v>76</v>
      </c>
      <c r="E12" s="11" t="s">
        <v>64</v>
      </c>
      <c r="F12" s="12">
        <f>SUM(H12/G12)</f>
        <v>163.875</v>
      </c>
      <c r="G12" s="13">
        <v>24</v>
      </c>
      <c r="H12" s="14">
        <f>SUM(N12+S12+X12+AC12+AH12+AM12+AR12+AW12+BB12+BG12+BL12+BQ12+BV12+CA12+CF12+CK12+CP12+CU12+CZ12)</f>
        <v>3933</v>
      </c>
      <c r="I12" s="16">
        <v>1</v>
      </c>
      <c r="J12" s="19">
        <v>131</v>
      </c>
      <c r="K12" s="19">
        <v>174</v>
      </c>
      <c r="L12" s="19">
        <v>189</v>
      </c>
      <c r="M12" s="19">
        <v>164</v>
      </c>
      <c r="N12" s="15">
        <f>SUM(J12:M12)</f>
        <v>658</v>
      </c>
      <c r="O12" s="19">
        <v>178</v>
      </c>
      <c r="P12" s="19">
        <v>194</v>
      </c>
      <c r="Q12" s="19">
        <v>199</v>
      </c>
      <c r="R12" s="19">
        <v>169</v>
      </c>
      <c r="S12" s="15">
        <f>SUM(O12:R12)</f>
        <v>740</v>
      </c>
      <c r="T12" s="19">
        <v>199</v>
      </c>
      <c r="U12" s="19">
        <v>156</v>
      </c>
      <c r="V12" s="19">
        <v>134</v>
      </c>
      <c r="W12" s="19">
        <v>177</v>
      </c>
      <c r="X12" s="15">
        <f>SUM(T12:W12)</f>
        <v>666</v>
      </c>
      <c r="Y12" s="18">
        <v>185</v>
      </c>
      <c r="Z12" s="18">
        <v>128</v>
      </c>
      <c r="AA12" s="30">
        <v>208</v>
      </c>
      <c r="AB12" s="18">
        <v>183</v>
      </c>
      <c r="AC12" s="15">
        <f>SUM(Y12:AB12)</f>
        <v>704</v>
      </c>
      <c r="AD12" s="18">
        <v>145</v>
      </c>
      <c r="AE12" s="18">
        <v>189</v>
      </c>
      <c r="AF12" s="18">
        <v>144</v>
      </c>
      <c r="AG12" s="18">
        <v>159</v>
      </c>
      <c r="AH12" s="15">
        <f>SUM(AD12:AG12)</f>
        <v>637</v>
      </c>
      <c r="AI12" s="18"/>
      <c r="AJ12" s="18"/>
      <c r="AK12" s="18"/>
      <c r="AL12" s="18"/>
      <c r="AM12" s="15">
        <f>SUM(AI12:AL12)</f>
        <v>0</v>
      </c>
      <c r="AN12" s="18"/>
      <c r="AO12" s="18"/>
      <c r="AP12" s="18"/>
      <c r="AQ12" s="18"/>
      <c r="AR12" s="15">
        <f>SUM(AN12:AQ12)</f>
        <v>0</v>
      </c>
      <c r="AS12" s="21"/>
      <c r="AT12" s="21"/>
      <c r="AU12" s="21"/>
      <c r="AV12" s="21"/>
      <c r="AW12" s="15">
        <f>SUM(AS12:AV12)</f>
        <v>0</v>
      </c>
      <c r="AX12" s="18"/>
      <c r="AY12" s="18"/>
      <c r="AZ12" s="18"/>
      <c r="BA12" s="18"/>
      <c r="BB12" s="15">
        <f>SUM(AX12:BA12)</f>
        <v>0</v>
      </c>
      <c r="BC12" s="20"/>
      <c r="BD12" s="20"/>
      <c r="BE12" s="20"/>
      <c r="BF12" s="20"/>
      <c r="BG12" s="15">
        <f>SUM(BC12:BF12)</f>
        <v>0</v>
      </c>
      <c r="BH12" s="20"/>
      <c r="BI12" s="20"/>
      <c r="BJ12" s="20"/>
      <c r="BK12" s="20"/>
      <c r="BL12" s="15">
        <f>SUM(BH12:BK12)</f>
        <v>0</v>
      </c>
      <c r="BM12" s="20"/>
      <c r="BN12" s="20"/>
      <c r="BO12" s="20"/>
      <c r="BP12" s="20"/>
      <c r="BQ12" s="15">
        <f>SUM(BM12:BP12)</f>
        <v>0</v>
      </c>
      <c r="BR12" s="18"/>
      <c r="BS12" s="18"/>
      <c r="BT12" s="18"/>
      <c r="BU12" s="18"/>
      <c r="BV12" s="15">
        <f>SUM(BR12:BU12)</f>
        <v>0</v>
      </c>
      <c r="BW12" s="18"/>
      <c r="BX12" s="18"/>
      <c r="BY12" s="18"/>
      <c r="BZ12" s="18"/>
      <c r="CA12" s="28">
        <f>SUM(BW12:BZ12)</f>
        <v>0</v>
      </c>
      <c r="CB12" s="18"/>
      <c r="CC12" s="18"/>
      <c r="CD12" s="18"/>
      <c r="CE12" s="18"/>
      <c r="CF12" s="28">
        <f>SUM(CB12:CE12)</f>
        <v>0</v>
      </c>
      <c r="CG12" s="18"/>
      <c r="CH12" s="18"/>
      <c r="CI12" s="18"/>
      <c r="CJ12" s="18"/>
      <c r="CK12" s="28">
        <f>SUM(CG12:CJ12)</f>
        <v>0</v>
      </c>
      <c r="CL12" s="18"/>
      <c r="CM12" s="18"/>
      <c r="CN12" s="18"/>
      <c r="CO12" s="18"/>
      <c r="CP12" s="28">
        <f>SUM(CL12:CO12)</f>
        <v>0</v>
      </c>
      <c r="CQ12" s="18"/>
      <c r="CR12" s="18"/>
      <c r="CS12" s="18"/>
      <c r="CT12" s="18"/>
      <c r="CU12" s="28">
        <f>SUM(CQ12:CT12)</f>
        <v>0</v>
      </c>
      <c r="CV12" s="18">
        <v>124</v>
      </c>
      <c r="CW12" s="18">
        <v>160</v>
      </c>
      <c r="CX12" s="18">
        <v>137</v>
      </c>
      <c r="CY12" s="18">
        <v>107</v>
      </c>
      <c r="CZ12" s="28">
        <f>SUM(CV12:CY12)</f>
        <v>528</v>
      </c>
    </row>
    <row r="13" spans="2:104" ht="12.75">
      <c r="B13" s="10">
        <v>11</v>
      </c>
      <c r="C13" s="23" t="s">
        <v>25</v>
      </c>
      <c r="D13" s="11" t="s">
        <v>39</v>
      </c>
      <c r="E13" s="11" t="s">
        <v>49</v>
      </c>
      <c r="F13" s="12">
        <f>SUM(H13/G13)</f>
        <v>162.71428571428572</v>
      </c>
      <c r="G13" s="13">
        <v>28</v>
      </c>
      <c r="H13" s="14">
        <f>SUM(N13+S13+X13+AC13+AH13+AM13+AR13+AW13+BB13+BG13+BL13+BQ13+BV13+CA13+CF13+CK13+CP13+CU13+CZ13)</f>
        <v>4556</v>
      </c>
      <c r="I13" s="24">
        <v>1</v>
      </c>
      <c r="J13" s="19">
        <v>164</v>
      </c>
      <c r="K13" s="19">
        <v>148</v>
      </c>
      <c r="L13" s="19">
        <v>178</v>
      </c>
      <c r="M13" s="19">
        <v>134</v>
      </c>
      <c r="N13" s="15">
        <f>SUM(J13:M13)</f>
        <v>624</v>
      </c>
      <c r="O13" s="19">
        <v>165</v>
      </c>
      <c r="P13" s="19">
        <v>169</v>
      </c>
      <c r="Q13" s="19">
        <v>159</v>
      </c>
      <c r="R13" s="19">
        <v>139</v>
      </c>
      <c r="S13" s="15">
        <f>SUM(O13:R13)</f>
        <v>632</v>
      </c>
      <c r="T13" s="19">
        <v>162</v>
      </c>
      <c r="U13" s="19">
        <v>169</v>
      </c>
      <c r="V13" s="31">
        <v>212</v>
      </c>
      <c r="W13" s="19">
        <v>161</v>
      </c>
      <c r="X13" s="15">
        <f>SUM(T13:W13)</f>
        <v>704</v>
      </c>
      <c r="Y13" s="18"/>
      <c r="Z13" s="18"/>
      <c r="AA13" s="18"/>
      <c r="AB13" s="18"/>
      <c r="AC13" s="15">
        <f>SUM(Y13:AB13)</f>
        <v>0</v>
      </c>
      <c r="AD13" s="18">
        <v>167</v>
      </c>
      <c r="AE13" s="18">
        <v>133</v>
      </c>
      <c r="AF13" s="18">
        <v>184</v>
      </c>
      <c r="AG13" s="18">
        <v>189</v>
      </c>
      <c r="AH13" s="15">
        <f>SUM(AD13:AG13)</f>
        <v>673</v>
      </c>
      <c r="AI13" s="18">
        <v>177</v>
      </c>
      <c r="AJ13" s="18">
        <v>127</v>
      </c>
      <c r="AK13" s="18">
        <v>195</v>
      </c>
      <c r="AL13" s="18">
        <v>136</v>
      </c>
      <c r="AM13" s="15">
        <f>SUM(AI13:AL13)</f>
        <v>635</v>
      </c>
      <c r="AN13" s="18"/>
      <c r="AO13" s="18"/>
      <c r="AP13" s="18"/>
      <c r="AQ13" s="18"/>
      <c r="AR13" s="15">
        <f>SUM(AN13:AQ13)</f>
        <v>0</v>
      </c>
      <c r="AS13" s="25"/>
      <c r="AT13" s="25"/>
      <c r="AU13" s="25"/>
      <c r="AV13" s="25"/>
      <c r="AW13" s="15">
        <f>SUM(AS13:AV13)</f>
        <v>0</v>
      </c>
      <c r="AX13" s="18"/>
      <c r="AY13" s="18"/>
      <c r="AZ13" s="18"/>
      <c r="BA13" s="18"/>
      <c r="BB13" s="15">
        <f>SUM(AX13:BA13)</f>
        <v>0</v>
      </c>
      <c r="BC13" s="21"/>
      <c r="BD13" s="21"/>
      <c r="BE13" s="21"/>
      <c r="BF13" s="21"/>
      <c r="BG13" s="15">
        <f>SUM(BC13:BF13)</f>
        <v>0</v>
      </c>
      <c r="BH13" s="20"/>
      <c r="BI13" s="20"/>
      <c r="BJ13" s="20"/>
      <c r="BK13" s="26"/>
      <c r="BL13" s="15">
        <f>SUM(BH13:BK13)</f>
        <v>0</v>
      </c>
      <c r="BM13" s="20"/>
      <c r="BN13" s="20"/>
      <c r="BO13" s="20"/>
      <c r="BP13" s="26"/>
      <c r="BQ13" s="15">
        <f>SUM(BM13:BP13)</f>
        <v>0</v>
      </c>
      <c r="BR13" s="18"/>
      <c r="BS13" s="18"/>
      <c r="BT13" s="18"/>
      <c r="BU13" s="18"/>
      <c r="BV13" s="15">
        <f>SUM(BR13:BU13)</f>
        <v>0</v>
      </c>
      <c r="BW13" s="18"/>
      <c r="BX13" s="18"/>
      <c r="BY13" s="18"/>
      <c r="BZ13" s="18"/>
      <c r="CA13" s="28">
        <f>SUM(BW13:BZ13)</f>
        <v>0</v>
      </c>
      <c r="CB13" s="18">
        <v>184</v>
      </c>
      <c r="CC13" s="18">
        <v>161</v>
      </c>
      <c r="CD13" s="18">
        <v>135</v>
      </c>
      <c r="CE13" s="18">
        <v>157</v>
      </c>
      <c r="CF13" s="28">
        <f>SUM(CB13:CE13)</f>
        <v>637</v>
      </c>
      <c r="CG13" s="18"/>
      <c r="CH13" s="18"/>
      <c r="CI13" s="18"/>
      <c r="CJ13" s="18"/>
      <c r="CK13" s="28">
        <f>SUM(CG13:CJ13)</f>
        <v>0</v>
      </c>
      <c r="CL13" s="18"/>
      <c r="CM13" s="18"/>
      <c r="CN13" s="18"/>
      <c r="CO13" s="18"/>
      <c r="CP13" s="28">
        <f>SUM(CL13:CO13)</f>
        <v>0</v>
      </c>
      <c r="CQ13" s="18"/>
      <c r="CR13" s="18"/>
      <c r="CS13" s="18"/>
      <c r="CT13" s="18"/>
      <c r="CU13" s="28">
        <f>SUM(CQ13:CT13)</f>
        <v>0</v>
      </c>
      <c r="CV13" s="18">
        <v>140</v>
      </c>
      <c r="CW13" s="18">
        <v>158</v>
      </c>
      <c r="CX13" s="18">
        <v>196</v>
      </c>
      <c r="CY13" s="18">
        <v>157</v>
      </c>
      <c r="CZ13" s="28">
        <f>SUM(CV13:CY13)</f>
        <v>651</v>
      </c>
    </row>
    <row r="14" spans="2:104" ht="12.75">
      <c r="B14" s="10">
        <v>12</v>
      </c>
      <c r="C14" s="23" t="s">
        <v>25</v>
      </c>
      <c r="D14" s="11" t="s">
        <v>62</v>
      </c>
      <c r="E14" s="11" t="s">
        <v>61</v>
      </c>
      <c r="F14" s="12">
        <f>SUM(H14/G14)</f>
        <v>162.6</v>
      </c>
      <c r="G14" s="13">
        <v>20</v>
      </c>
      <c r="H14" s="14">
        <f>SUM(N14+S14+X14+AC14+AH14+AM14+AR14+AW14+BB14+BG14+BL14+BQ14+BV14+CA14+CF14+CK14+CP14+CU14+CZ14)</f>
        <v>3252</v>
      </c>
      <c r="I14" s="16">
        <v>2</v>
      </c>
      <c r="J14" s="19">
        <v>133</v>
      </c>
      <c r="K14" s="19">
        <v>157</v>
      </c>
      <c r="L14" s="19">
        <v>190</v>
      </c>
      <c r="M14" s="19">
        <v>178</v>
      </c>
      <c r="N14" s="15">
        <f>SUM(J14:M14)</f>
        <v>658</v>
      </c>
      <c r="O14" s="19">
        <v>143</v>
      </c>
      <c r="P14" s="19">
        <v>135</v>
      </c>
      <c r="Q14" s="19">
        <v>179</v>
      </c>
      <c r="R14" s="19">
        <v>162</v>
      </c>
      <c r="S14" s="15">
        <f>SUM(O14:R14)</f>
        <v>619</v>
      </c>
      <c r="T14" s="19">
        <v>152</v>
      </c>
      <c r="U14" s="19">
        <v>129</v>
      </c>
      <c r="V14" s="19">
        <v>145</v>
      </c>
      <c r="W14" s="19">
        <v>125</v>
      </c>
      <c r="X14" s="15">
        <f>SUM(T14:W14)</f>
        <v>551</v>
      </c>
      <c r="Y14" s="18">
        <v>158</v>
      </c>
      <c r="Z14" s="18">
        <v>147</v>
      </c>
      <c r="AA14" s="18">
        <v>156</v>
      </c>
      <c r="AB14" s="30">
        <v>223</v>
      </c>
      <c r="AC14" s="15">
        <f>SUM(Y14:AB14)</f>
        <v>684</v>
      </c>
      <c r="AD14" s="18"/>
      <c r="AE14" s="18"/>
      <c r="AF14" s="18"/>
      <c r="AG14" s="18"/>
      <c r="AH14" s="15">
        <f>SUM(AD14:AG14)</f>
        <v>0</v>
      </c>
      <c r="AI14" s="18">
        <v>181</v>
      </c>
      <c r="AJ14" s="18">
        <v>159</v>
      </c>
      <c r="AK14" s="18">
        <v>189</v>
      </c>
      <c r="AL14" s="30">
        <v>211</v>
      </c>
      <c r="AM14" s="15">
        <f>SUM(AI14:AL14)</f>
        <v>740</v>
      </c>
      <c r="AN14" s="18"/>
      <c r="AO14" s="18"/>
      <c r="AP14" s="18"/>
      <c r="AQ14" s="18"/>
      <c r="AR14" s="15">
        <f>SUM(AN14:AQ14)</f>
        <v>0</v>
      </c>
      <c r="AS14" s="25"/>
      <c r="AT14" s="25"/>
      <c r="AU14" s="25"/>
      <c r="AV14" s="25"/>
      <c r="AW14" s="15">
        <f>SUM(AS14:AV14)</f>
        <v>0</v>
      </c>
      <c r="AX14" s="18"/>
      <c r="AY14" s="18"/>
      <c r="AZ14" s="18"/>
      <c r="BA14" s="18"/>
      <c r="BB14" s="15">
        <f>SUM(AX14:BA14)</f>
        <v>0</v>
      </c>
      <c r="BC14" s="20"/>
      <c r="BD14" s="26"/>
      <c r="BE14" s="26"/>
      <c r="BF14" s="26"/>
      <c r="BG14" s="15">
        <f>SUM(BC14:BF14)</f>
        <v>0</v>
      </c>
      <c r="BH14" s="26"/>
      <c r="BI14" s="20"/>
      <c r="BJ14" s="20"/>
      <c r="BK14" s="20"/>
      <c r="BL14" s="15">
        <f>SUM(BH14:BK14)</f>
        <v>0</v>
      </c>
      <c r="BM14" s="20"/>
      <c r="BN14" s="26"/>
      <c r="BO14" s="20"/>
      <c r="BP14" s="26"/>
      <c r="BQ14" s="15">
        <f>SUM(BM14:BP14)</f>
        <v>0</v>
      </c>
      <c r="BR14" s="18"/>
      <c r="BS14" s="18"/>
      <c r="BT14" s="18"/>
      <c r="BU14" s="18"/>
      <c r="BV14" s="15">
        <f>SUM(BR14:BU14)</f>
        <v>0</v>
      </c>
      <c r="BW14" s="18"/>
      <c r="BX14" s="18"/>
      <c r="BY14" s="18"/>
      <c r="BZ14" s="18"/>
      <c r="CA14" s="28">
        <f>SUM(BW14:BZ14)</f>
        <v>0</v>
      </c>
      <c r="CB14" s="18"/>
      <c r="CC14" s="18"/>
      <c r="CD14" s="18"/>
      <c r="CE14" s="18"/>
      <c r="CF14" s="28">
        <f>SUM(CB14:CE14)</f>
        <v>0</v>
      </c>
      <c r="CG14" s="18"/>
      <c r="CH14" s="18"/>
      <c r="CI14" s="18"/>
      <c r="CJ14" s="18"/>
      <c r="CK14" s="28">
        <f>SUM(CG14:CJ14)</f>
        <v>0</v>
      </c>
      <c r="CL14" s="18"/>
      <c r="CM14" s="18"/>
      <c r="CN14" s="18"/>
      <c r="CO14" s="18"/>
      <c r="CP14" s="28">
        <f>SUM(CL14:CO14)</f>
        <v>0</v>
      </c>
      <c r="CQ14" s="18"/>
      <c r="CR14" s="18"/>
      <c r="CS14" s="18"/>
      <c r="CT14" s="18"/>
      <c r="CU14" s="28">
        <f>SUM(CQ14:CT14)</f>
        <v>0</v>
      </c>
      <c r="CV14" s="18"/>
      <c r="CW14" s="18"/>
      <c r="CX14" s="18"/>
      <c r="CY14" s="18"/>
      <c r="CZ14" s="28">
        <f>SUM(CV14:CY14)</f>
        <v>0</v>
      </c>
    </row>
    <row r="15" spans="2:104" ht="12.75">
      <c r="B15" s="10">
        <v>13</v>
      </c>
      <c r="C15" s="23" t="s">
        <v>25</v>
      </c>
      <c r="D15" s="11" t="s">
        <v>29</v>
      </c>
      <c r="E15" s="11" t="s">
        <v>28</v>
      </c>
      <c r="F15" s="12">
        <f>SUM(H15/G15)</f>
        <v>162.08333333333334</v>
      </c>
      <c r="G15" s="13">
        <v>24</v>
      </c>
      <c r="H15" s="14">
        <f>SUM(N15+S15+X15+AC15+AH15+AM15+AR15+AW15+BB15+BG15+BL15+BQ15+BV15+CA15+CF15+CK15+CP15+CU15+CZ15)</f>
        <v>3890</v>
      </c>
      <c r="I15" s="16">
        <v>1</v>
      </c>
      <c r="J15" s="19">
        <v>154</v>
      </c>
      <c r="K15" s="19">
        <v>113</v>
      </c>
      <c r="L15" s="19">
        <v>154</v>
      </c>
      <c r="M15" s="19">
        <v>186</v>
      </c>
      <c r="N15" s="15">
        <f>SUM(J15:M15)</f>
        <v>607</v>
      </c>
      <c r="O15" s="19">
        <v>158</v>
      </c>
      <c r="P15" s="19">
        <v>132</v>
      </c>
      <c r="Q15" s="19">
        <v>180</v>
      </c>
      <c r="R15" s="19">
        <v>170</v>
      </c>
      <c r="S15" s="15">
        <f>SUM(O15:R15)</f>
        <v>640</v>
      </c>
      <c r="T15" s="19"/>
      <c r="U15" s="19"/>
      <c r="V15" s="19"/>
      <c r="W15" s="19"/>
      <c r="X15" s="15">
        <f>SUM(T15:W15)</f>
        <v>0</v>
      </c>
      <c r="Y15" s="18">
        <v>147</v>
      </c>
      <c r="Z15" s="18">
        <v>172</v>
      </c>
      <c r="AA15" s="18">
        <v>185</v>
      </c>
      <c r="AB15" s="30">
        <v>213</v>
      </c>
      <c r="AC15" s="15">
        <f>SUM(Y15:AB15)</f>
        <v>717</v>
      </c>
      <c r="AD15" s="18">
        <v>122</v>
      </c>
      <c r="AE15" s="18">
        <v>140</v>
      </c>
      <c r="AF15" s="18">
        <v>181</v>
      </c>
      <c r="AG15" s="18">
        <v>185</v>
      </c>
      <c r="AH15" s="15">
        <f>SUM(AD15:AG15)</f>
        <v>628</v>
      </c>
      <c r="AI15" s="18">
        <v>140</v>
      </c>
      <c r="AJ15" s="18">
        <v>157</v>
      </c>
      <c r="AK15" s="18">
        <v>191</v>
      </c>
      <c r="AL15" s="18">
        <v>153</v>
      </c>
      <c r="AM15" s="15">
        <f>SUM(AI15:AL15)</f>
        <v>641</v>
      </c>
      <c r="AN15" s="18"/>
      <c r="AO15" s="18"/>
      <c r="AP15" s="18"/>
      <c r="AQ15" s="18"/>
      <c r="AR15" s="15">
        <f>SUM(AN15:AQ15)</f>
        <v>0</v>
      </c>
      <c r="AS15" s="26"/>
      <c r="AT15" s="26"/>
      <c r="AU15" s="26"/>
      <c r="AV15" s="26"/>
      <c r="AW15" s="15">
        <f>SUM(AS15:AV15)</f>
        <v>0</v>
      </c>
      <c r="AX15" s="18"/>
      <c r="AY15" s="18"/>
      <c r="AZ15" s="18"/>
      <c r="BA15" s="18"/>
      <c r="BB15" s="15">
        <f>SUM(AX15:BA15)</f>
        <v>0</v>
      </c>
      <c r="BC15" s="20"/>
      <c r="BD15" s="20"/>
      <c r="BE15" s="20"/>
      <c r="BF15" s="20"/>
      <c r="BG15" s="15">
        <f>SUM(BC15:BF15)</f>
        <v>0</v>
      </c>
      <c r="BH15" s="26"/>
      <c r="BI15" s="20"/>
      <c r="BJ15" s="20"/>
      <c r="BK15" s="26"/>
      <c r="BL15" s="15">
        <f>SUM(BH15:BK15)</f>
        <v>0</v>
      </c>
      <c r="BM15" s="20"/>
      <c r="BN15" s="20"/>
      <c r="BO15" s="20"/>
      <c r="BP15" s="26"/>
      <c r="BQ15" s="15">
        <f>SUM(BM15:BP15)</f>
        <v>0</v>
      </c>
      <c r="BR15" s="18"/>
      <c r="BS15" s="18"/>
      <c r="BT15" s="18"/>
      <c r="BU15" s="18"/>
      <c r="BV15" s="15">
        <f>SUM(BR15:BU15)</f>
        <v>0</v>
      </c>
      <c r="BW15" s="18"/>
      <c r="BX15" s="18"/>
      <c r="BY15" s="18"/>
      <c r="BZ15" s="18"/>
      <c r="CA15" s="28">
        <f>SUM(BW15:BZ15)</f>
        <v>0</v>
      </c>
      <c r="CB15" s="18"/>
      <c r="CC15" s="18"/>
      <c r="CD15" s="18"/>
      <c r="CE15" s="18"/>
      <c r="CF15" s="28">
        <f>SUM(CB15:CE15)</f>
        <v>0</v>
      </c>
      <c r="CG15" s="18">
        <v>195</v>
      </c>
      <c r="CH15" s="18">
        <v>156</v>
      </c>
      <c r="CI15" s="18">
        <v>132</v>
      </c>
      <c r="CJ15" s="18">
        <v>174</v>
      </c>
      <c r="CK15" s="28">
        <f>SUM(CG15:CJ15)</f>
        <v>657</v>
      </c>
      <c r="CL15" s="18"/>
      <c r="CM15" s="18"/>
      <c r="CN15" s="18"/>
      <c r="CO15" s="18"/>
      <c r="CP15" s="28">
        <f>SUM(CL15:CO15)</f>
        <v>0</v>
      </c>
      <c r="CQ15" s="18"/>
      <c r="CR15" s="18"/>
      <c r="CS15" s="18"/>
      <c r="CT15" s="18"/>
      <c r="CU15" s="28">
        <f>SUM(CQ15:CT15)</f>
        <v>0</v>
      </c>
      <c r="CV15" s="18"/>
      <c r="CW15" s="18"/>
      <c r="CX15" s="18"/>
      <c r="CY15" s="18"/>
      <c r="CZ15" s="28">
        <f>SUM(CV15:CY15)</f>
        <v>0</v>
      </c>
    </row>
    <row r="16" spans="2:104" ht="12.75">
      <c r="B16" s="10">
        <v>14</v>
      </c>
      <c r="C16" s="23" t="s">
        <v>25</v>
      </c>
      <c r="D16" s="11" t="s">
        <v>57</v>
      </c>
      <c r="E16" s="11" t="s">
        <v>58</v>
      </c>
      <c r="F16" s="12">
        <f>SUM(H16/G16)</f>
        <v>160.07142857142858</v>
      </c>
      <c r="G16" s="13">
        <v>28</v>
      </c>
      <c r="H16" s="14">
        <f>SUM(N16+S16+X16+AC16+AH16+AM16+AR16+AW16+BB16+BG16+BL16+BQ16+BV16+CA16+CF16+CK16+CP16+CU16+CZ16)</f>
        <v>4482</v>
      </c>
      <c r="I16" s="16"/>
      <c r="J16" s="19">
        <v>138</v>
      </c>
      <c r="K16" s="19">
        <v>156</v>
      </c>
      <c r="L16" s="19">
        <v>158</v>
      </c>
      <c r="M16" s="19">
        <v>193</v>
      </c>
      <c r="N16" s="15">
        <f>SUM(J16:M16)</f>
        <v>645</v>
      </c>
      <c r="O16" s="19">
        <v>168</v>
      </c>
      <c r="P16" s="19">
        <v>178</v>
      </c>
      <c r="Q16" s="19">
        <v>133</v>
      </c>
      <c r="R16" s="19">
        <v>153</v>
      </c>
      <c r="S16" s="15">
        <f>SUM(O16:R16)</f>
        <v>632</v>
      </c>
      <c r="T16" s="19">
        <v>148</v>
      </c>
      <c r="U16" s="19">
        <v>176</v>
      </c>
      <c r="V16" s="19">
        <v>176</v>
      </c>
      <c r="W16" s="19">
        <v>137</v>
      </c>
      <c r="X16" s="15">
        <f>SUM(T16:W16)</f>
        <v>637</v>
      </c>
      <c r="Y16" s="18">
        <v>153</v>
      </c>
      <c r="Z16" s="18">
        <v>168</v>
      </c>
      <c r="AA16" s="18">
        <v>166</v>
      </c>
      <c r="AB16" s="18">
        <v>132</v>
      </c>
      <c r="AC16" s="15">
        <f>SUM(Y16:AB16)</f>
        <v>619</v>
      </c>
      <c r="AD16" s="18">
        <v>189</v>
      </c>
      <c r="AE16" s="18">
        <v>160</v>
      </c>
      <c r="AF16" s="18">
        <v>160</v>
      </c>
      <c r="AG16" s="18">
        <v>158</v>
      </c>
      <c r="AH16" s="15">
        <f>SUM(AD16:AG16)</f>
        <v>667</v>
      </c>
      <c r="AI16" s="18">
        <v>138</v>
      </c>
      <c r="AJ16" s="18">
        <v>119</v>
      </c>
      <c r="AK16" s="18">
        <v>124</v>
      </c>
      <c r="AL16" s="18">
        <v>177</v>
      </c>
      <c r="AM16" s="15">
        <f>SUM(AI16:AL16)</f>
        <v>558</v>
      </c>
      <c r="AN16" s="18"/>
      <c r="AO16" s="18"/>
      <c r="AP16" s="18"/>
      <c r="AQ16" s="18"/>
      <c r="AR16" s="15">
        <f>SUM(AN16:AQ16)</f>
        <v>0</v>
      </c>
      <c r="AS16" s="25"/>
      <c r="AT16" s="25"/>
      <c r="AU16" s="25"/>
      <c r="AV16" s="25"/>
      <c r="AW16" s="15">
        <f>SUM(AS16:AV16)</f>
        <v>0</v>
      </c>
      <c r="AX16" s="18"/>
      <c r="AY16" s="18"/>
      <c r="AZ16" s="26"/>
      <c r="BA16" s="26"/>
      <c r="BB16" s="15">
        <f>SUM(AX16:BA16)</f>
        <v>0</v>
      </c>
      <c r="BC16" s="20"/>
      <c r="BD16" s="26"/>
      <c r="BE16" s="26"/>
      <c r="BF16" s="26"/>
      <c r="BG16" s="15">
        <f>SUM(BC16:BF16)</f>
        <v>0</v>
      </c>
      <c r="BH16" s="26"/>
      <c r="BI16" s="20"/>
      <c r="BJ16" s="20"/>
      <c r="BK16" s="26"/>
      <c r="BL16" s="15">
        <f>SUM(BH16:BK16)</f>
        <v>0</v>
      </c>
      <c r="BM16" s="20"/>
      <c r="BN16" s="20"/>
      <c r="BO16" s="20"/>
      <c r="BP16" s="26"/>
      <c r="BQ16" s="15">
        <f>SUM(BM16:BP16)</f>
        <v>0</v>
      </c>
      <c r="BR16" s="18"/>
      <c r="BS16" s="18"/>
      <c r="BT16" s="18"/>
      <c r="BU16" s="18"/>
      <c r="BV16" s="15">
        <f>SUM(BR16:BU16)</f>
        <v>0</v>
      </c>
      <c r="BW16" s="18"/>
      <c r="BX16" s="18"/>
      <c r="BY16" s="18"/>
      <c r="BZ16" s="18"/>
      <c r="CA16" s="28">
        <f>SUM(BW16:BZ16)</f>
        <v>0</v>
      </c>
      <c r="CB16" s="18"/>
      <c r="CC16" s="18"/>
      <c r="CD16" s="18"/>
      <c r="CE16" s="18"/>
      <c r="CF16" s="28">
        <f>SUM(CB16:CE16)</f>
        <v>0</v>
      </c>
      <c r="CG16" s="18">
        <v>189</v>
      </c>
      <c r="CH16" s="18">
        <v>170</v>
      </c>
      <c r="CI16" s="18">
        <v>174</v>
      </c>
      <c r="CJ16" s="18">
        <v>191</v>
      </c>
      <c r="CK16" s="28">
        <f>SUM(CG16:CJ16)</f>
        <v>724</v>
      </c>
      <c r="CL16" s="18"/>
      <c r="CM16" s="18"/>
      <c r="CN16" s="18"/>
      <c r="CO16" s="18"/>
      <c r="CP16" s="28">
        <f>SUM(CL16:CO16)</f>
        <v>0</v>
      </c>
      <c r="CQ16" s="18"/>
      <c r="CR16" s="18"/>
      <c r="CS16" s="18"/>
      <c r="CT16" s="18"/>
      <c r="CU16" s="28">
        <f>SUM(CQ16:CT16)</f>
        <v>0</v>
      </c>
      <c r="CV16" s="18"/>
      <c r="CW16" s="18"/>
      <c r="CX16" s="18"/>
      <c r="CY16" s="18"/>
      <c r="CZ16" s="28">
        <f>SUM(CV16:CY16)</f>
        <v>0</v>
      </c>
    </row>
    <row r="17" spans="2:104" ht="12.75">
      <c r="B17" s="10">
        <v>15</v>
      </c>
      <c r="C17" s="23" t="s">
        <v>25</v>
      </c>
      <c r="D17" s="11" t="s">
        <v>82</v>
      </c>
      <c r="E17" s="11" t="s">
        <v>61</v>
      </c>
      <c r="F17" s="12">
        <f>SUM(H17/G17)</f>
        <v>159</v>
      </c>
      <c r="G17" s="13">
        <v>4</v>
      </c>
      <c r="H17" s="14">
        <f>SUM(N17+S17+X17+AC17+AH17+AM17+AR17+AW17+BB17+BG17+BL17+BQ17+BV17+CA17+CF17+CK17+CP17+CU17+CZ17)</f>
        <v>636</v>
      </c>
      <c r="I17" s="16"/>
      <c r="J17" s="19"/>
      <c r="K17" s="19"/>
      <c r="L17" s="19"/>
      <c r="M17" s="19"/>
      <c r="N17" s="15">
        <f>SUM(J17:M17)</f>
        <v>0</v>
      </c>
      <c r="O17" s="19">
        <v>158</v>
      </c>
      <c r="P17" s="19">
        <v>136</v>
      </c>
      <c r="Q17" s="19">
        <v>179</v>
      </c>
      <c r="R17" s="19">
        <v>163</v>
      </c>
      <c r="S17" s="15">
        <f>SUM(O17:R17)</f>
        <v>636</v>
      </c>
      <c r="T17" s="19"/>
      <c r="U17" s="19"/>
      <c r="V17" s="19"/>
      <c r="W17" s="19"/>
      <c r="X17" s="15">
        <f>SUM(T17:W17)</f>
        <v>0</v>
      </c>
      <c r="Y17" s="18"/>
      <c r="Z17" s="18"/>
      <c r="AA17" s="18"/>
      <c r="AB17" s="18"/>
      <c r="AC17" s="15">
        <f>SUM(Y17:AB17)</f>
        <v>0</v>
      </c>
      <c r="AD17" s="18"/>
      <c r="AE17" s="18"/>
      <c r="AF17" s="18"/>
      <c r="AG17" s="18"/>
      <c r="AH17" s="15">
        <f>SUM(AD17:AG17)</f>
        <v>0</v>
      </c>
      <c r="AI17" s="18"/>
      <c r="AJ17" s="18"/>
      <c r="AK17" s="18"/>
      <c r="AL17" s="18"/>
      <c r="AM17" s="15">
        <f>SUM(AI17:AL17)</f>
        <v>0</v>
      </c>
      <c r="AN17" s="18"/>
      <c r="AO17" s="18"/>
      <c r="AP17" s="18"/>
      <c r="AQ17" s="18"/>
      <c r="AR17" s="15">
        <f>SUM(AN17:AQ17)</f>
        <v>0</v>
      </c>
      <c r="AS17" s="21"/>
      <c r="AT17" s="21"/>
      <c r="AU17" s="21"/>
      <c r="AV17" s="21"/>
      <c r="AW17" s="15">
        <f>SUM(AS17:AV17)</f>
        <v>0</v>
      </c>
      <c r="AX17" s="18"/>
      <c r="AY17" s="18"/>
      <c r="AZ17" s="18"/>
      <c r="BA17" s="18"/>
      <c r="BB17" s="15">
        <f>SUM(AX17:BA17)</f>
        <v>0</v>
      </c>
      <c r="BC17" s="21"/>
      <c r="BD17" s="21"/>
      <c r="BE17" s="21"/>
      <c r="BF17" s="21"/>
      <c r="BG17" s="15">
        <f>SUM(BC17:BF17)</f>
        <v>0</v>
      </c>
      <c r="BH17" s="20"/>
      <c r="BI17" s="20"/>
      <c r="BJ17" s="20"/>
      <c r="BK17" s="20"/>
      <c r="BL17" s="15">
        <f>SUM(BH17:BK17)</f>
        <v>0</v>
      </c>
      <c r="BM17" s="20"/>
      <c r="BN17" s="20"/>
      <c r="BO17" s="20"/>
      <c r="BP17" s="20"/>
      <c r="BQ17" s="15">
        <f>SUM(BM17:BP17)</f>
        <v>0</v>
      </c>
      <c r="BR17" s="18"/>
      <c r="BS17" s="18"/>
      <c r="BT17" s="18"/>
      <c r="BU17" s="18"/>
      <c r="BV17" s="15">
        <f>SUM(BR17:BU17)</f>
        <v>0</v>
      </c>
      <c r="BW17" s="18"/>
      <c r="BX17" s="18"/>
      <c r="BY17" s="18"/>
      <c r="BZ17" s="18"/>
      <c r="CA17" s="28">
        <f>SUM(BW17:BZ17)</f>
        <v>0</v>
      </c>
      <c r="CB17" s="18"/>
      <c r="CC17" s="18"/>
      <c r="CD17" s="18"/>
      <c r="CE17" s="18"/>
      <c r="CF17" s="28">
        <f>SUM(CB17:CE17)</f>
        <v>0</v>
      </c>
      <c r="CG17" s="18"/>
      <c r="CH17" s="18"/>
      <c r="CI17" s="18"/>
      <c r="CJ17" s="18"/>
      <c r="CK17" s="28">
        <f>SUM(CG17:CJ17)</f>
        <v>0</v>
      </c>
      <c r="CL17" s="18"/>
      <c r="CM17" s="18"/>
      <c r="CN17" s="18"/>
      <c r="CO17" s="18"/>
      <c r="CP17" s="28">
        <f>SUM(CL17:CO17)</f>
        <v>0</v>
      </c>
      <c r="CQ17" s="18"/>
      <c r="CR17" s="18"/>
      <c r="CS17" s="18"/>
      <c r="CT17" s="18"/>
      <c r="CU17" s="28">
        <f>SUM(CQ17:CT17)</f>
        <v>0</v>
      </c>
      <c r="CV17" s="18"/>
      <c r="CW17" s="18"/>
      <c r="CX17" s="18"/>
      <c r="CY17" s="18"/>
      <c r="CZ17" s="28">
        <f>SUM(CV17:CY17)</f>
        <v>0</v>
      </c>
    </row>
    <row r="18" spans="2:104" ht="12.75">
      <c r="B18" s="10">
        <v>16</v>
      </c>
      <c r="C18" s="23" t="s">
        <v>25</v>
      </c>
      <c r="D18" s="11" t="s">
        <v>77</v>
      </c>
      <c r="E18" s="11" t="s">
        <v>65</v>
      </c>
      <c r="F18" s="12">
        <f>SUM(H18/G18)</f>
        <v>156.85714285714286</v>
      </c>
      <c r="G18" s="13">
        <v>28</v>
      </c>
      <c r="H18" s="14">
        <f>SUM(N18+S18+X18+AC18+AH18+AM18+AR18+AW18+BB18+BG18+BL18+BQ18+BV18+CA18+CF18+CK18+CP18+CU18+CZ18)</f>
        <v>4392</v>
      </c>
      <c r="I18" s="16">
        <v>1</v>
      </c>
      <c r="J18" s="19">
        <v>153</v>
      </c>
      <c r="K18" s="19">
        <v>156</v>
      </c>
      <c r="L18" s="19">
        <v>137</v>
      </c>
      <c r="M18" s="19">
        <v>143</v>
      </c>
      <c r="N18" s="15">
        <f>SUM(J18:M18)</f>
        <v>589</v>
      </c>
      <c r="O18" s="19">
        <v>198</v>
      </c>
      <c r="P18" s="19">
        <v>153</v>
      </c>
      <c r="Q18" s="19">
        <v>109</v>
      </c>
      <c r="R18" s="19">
        <v>157</v>
      </c>
      <c r="S18" s="15">
        <f>SUM(O18:R18)</f>
        <v>617</v>
      </c>
      <c r="T18" s="19">
        <v>132</v>
      </c>
      <c r="U18" s="19">
        <v>166</v>
      </c>
      <c r="V18" s="19">
        <v>149</v>
      </c>
      <c r="W18" s="19">
        <v>143</v>
      </c>
      <c r="X18" s="15">
        <f>SUM(T18:W18)</f>
        <v>590</v>
      </c>
      <c r="Y18" s="18">
        <v>136</v>
      </c>
      <c r="Z18" s="18">
        <v>140</v>
      </c>
      <c r="AA18" s="18">
        <v>151</v>
      </c>
      <c r="AB18" s="30">
        <v>216</v>
      </c>
      <c r="AC18" s="15">
        <f>SUM(Y18:AB18)</f>
        <v>643</v>
      </c>
      <c r="AD18" s="18">
        <v>161</v>
      </c>
      <c r="AE18" s="18">
        <v>175</v>
      </c>
      <c r="AF18" s="18">
        <v>176</v>
      </c>
      <c r="AG18" s="18">
        <v>153</v>
      </c>
      <c r="AH18" s="15">
        <f>SUM(AD18:AG18)</f>
        <v>665</v>
      </c>
      <c r="AI18" s="18">
        <v>165</v>
      </c>
      <c r="AJ18" s="18">
        <v>176</v>
      </c>
      <c r="AK18" s="18">
        <v>156</v>
      </c>
      <c r="AL18" s="18">
        <v>187</v>
      </c>
      <c r="AM18" s="15">
        <f>SUM(AI18:AL18)</f>
        <v>684</v>
      </c>
      <c r="AN18" s="18"/>
      <c r="AO18" s="18"/>
      <c r="AP18" s="18"/>
      <c r="AQ18" s="18"/>
      <c r="AR18" s="15">
        <f>SUM(AN18:AQ18)</f>
        <v>0</v>
      </c>
      <c r="AS18" s="21"/>
      <c r="AT18" s="21"/>
      <c r="AU18" s="21"/>
      <c r="AV18" s="21"/>
      <c r="AW18" s="15">
        <f>SUM(AS18:AV18)</f>
        <v>0</v>
      </c>
      <c r="AX18" s="18"/>
      <c r="AY18" s="18"/>
      <c r="AZ18" s="18"/>
      <c r="BA18" s="18"/>
      <c r="BB18" s="15">
        <f>SUM(AX18:BA18)</f>
        <v>0</v>
      </c>
      <c r="BC18" s="21"/>
      <c r="BD18" s="21"/>
      <c r="BE18" s="21"/>
      <c r="BF18" s="21"/>
      <c r="BG18" s="15">
        <f>SUM(BC18:BF18)</f>
        <v>0</v>
      </c>
      <c r="BH18" s="20"/>
      <c r="BI18" s="20"/>
      <c r="BJ18" s="20"/>
      <c r="BK18" s="20"/>
      <c r="BL18" s="15">
        <f>SUM(BH18:BK18)</f>
        <v>0</v>
      </c>
      <c r="BM18" s="20"/>
      <c r="BN18" s="20"/>
      <c r="BO18" s="20"/>
      <c r="BP18" s="20"/>
      <c r="BQ18" s="15">
        <f>SUM(BM18:BP18)</f>
        <v>0</v>
      </c>
      <c r="BR18" s="18"/>
      <c r="BS18" s="18"/>
      <c r="BT18" s="18"/>
      <c r="BU18" s="18"/>
      <c r="BV18" s="15">
        <f>SUM(BR18:BU18)</f>
        <v>0</v>
      </c>
      <c r="BW18" s="18"/>
      <c r="BX18" s="18"/>
      <c r="BY18" s="18"/>
      <c r="BZ18" s="18"/>
      <c r="CA18" s="28">
        <f>SUM(BW18:BZ18)</f>
        <v>0</v>
      </c>
      <c r="CB18" s="18"/>
      <c r="CC18" s="18"/>
      <c r="CD18" s="18"/>
      <c r="CE18" s="18"/>
      <c r="CF18" s="28">
        <f>SUM(CB18:CE18)</f>
        <v>0</v>
      </c>
      <c r="CG18" s="18"/>
      <c r="CH18" s="18"/>
      <c r="CI18" s="18"/>
      <c r="CJ18" s="18"/>
      <c r="CK18" s="28">
        <f>SUM(CG18:CJ18)</f>
        <v>0</v>
      </c>
      <c r="CL18" s="18"/>
      <c r="CM18" s="18"/>
      <c r="CN18" s="18"/>
      <c r="CO18" s="18"/>
      <c r="CP18" s="28">
        <f>SUM(CL18:CO18)</f>
        <v>0</v>
      </c>
      <c r="CQ18" s="18"/>
      <c r="CR18" s="18"/>
      <c r="CS18" s="18"/>
      <c r="CT18" s="18"/>
      <c r="CU18" s="28">
        <f>SUM(CQ18:CT18)</f>
        <v>0</v>
      </c>
      <c r="CV18" s="18">
        <v>164</v>
      </c>
      <c r="CW18" s="18">
        <v>156</v>
      </c>
      <c r="CX18" s="18">
        <v>128</v>
      </c>
      <c r="CY18" s="18">
        <v>156</v>
      </c>
      <c r="CZ18" s="28">
        <f>SUM(CV18:CY18)</f>
        <v>604</v>
      </c>
    </row>
    <row r="19" spans="2:104" ht="12.75">
      <c r="B19" s="10">
        <v>17</v>
      </c>
      <c r="C19" s="23" t="s">
        <v>25</v>
      </c>
      <c r="D19" s="11" t="s">
        <v>91</v>
      </c>
      <c r="E19" s="11" t="s">
        <v>81</v>
      </c>
      <c r="F19" s="12">
        <f>SUM(H19/G19)</f>
        <v>155.41666666666666</v>
      </c>
      <c r="G19" s="13">
        <v>24</v>
      </c>
      <c r="H19" s="14">
        <f>SUM(N19+S19+X19+AC19+AH19+AM19+AR19+AW19+BB19+BG19+BL19+BQ19+BV19+CA19+CF19+CK19+CP19+CU19+CZ19)</f>
        <v>3730</v>
      </c>
      <c r="I19" s="16"/>
      <c r="J19" s="19">
        <v>184</v>
      </c>
      <c r="K19" s="19">
        <v>182</v>
      </c>
      <c r="L19" s="19">
        <v>160</v>
      </c>
      <c r="M19" s="19">
        <v>189</v>
      </c>
      <c r="N19" s="15">
        <f>SUM(J19:M19)</f>
        <v>715</v>
      </c>
      <c r="O19" s="19">
        <v>148</v>
      </c>
      <c r="P19" s="19">
        <v>132</v>
      </c>
      <c r="Q19" s="19">
        <v>148</v>
      </c>
      <c r="R19" s="19">
        <v>149</v>
      </c>
      <c r="S19" s="15">
        <f>SUM(O19:R19)</f>
        <v>577</v>
      </c>
      <c r="T19" s="19">
        <v>112</v>
      </c>
      <c r="U19" s="19">
        <v>142</v>
      </c>
      <c r="V19" s="19">
        <v>151</v>
      </c>
      <c r="W19" s="19">
        <v>138</v>
      </c>
      <c r="X19" s="15">
        <f>SUM(T19:W19)</f>
        <v>543</v>
      </c>
      <c r="Y19" s="18">
        <v>168</v>
      </c>
      <c r="Z19" s="18">
        <v>138</v>
      </c>
      <c r="AA19" s="18">
        <v>167</v>
      </c>
      <c r="AB19" s="18">
        <v>144</v>
      </c>
      <c r="AC19" s="15">
        <f>SUM(Y19:AB19)</f>
        <v>617</v>
      </c>
      <c r="AD19" s="18">
        <v>151</v>
      </c>
      <c r="AE19" s="18">
        <v>125</v>
      </c>
      <c r="AF19" s="18">
        <v>197</v>
      </c>
      <c r="AG19" s="18">
        <v>178</v>
      </c>
      <c r="AH19" s="15">
        <f>SUM(AD19:AG19)</f>
        <v>651</v>
      </c>
      <c r="AI19" s="18">
        <v>129</v>
      </c>
      <c r="AJ19" s="18">
        <v>173</v>
      </c>
      <c r="AK19" s="18">
        <v>129</v>
      </c>
      <c r="AL19" s="18">
        <v>196</v>
      </c>
      <c r="AM19" s="15">
        <f>SUM(AI19:AL19)</f>
        <v>627</v>
      </c>
      <c r="AN19" s="18"/>
      <c r="AO19" s="18"/>
      <c r="AP19" s="18"/>
      <c r="AQ19" s="18"/>
      <c r="AR19" s="15">
        <f>SUM(AN19:AQ19)</f>
        <v>0</v>
      </c>
      <c r="AS19" s="21"/>
      <c r="AT19" s="21"/>
      <c r="AU19" s="21"/>
      <c r="AV19" s="21"/>
      <c r="AW19" s="15">
        <f>SUM(AS19:AV19)</f>
        <v>0</v>
      </c>
      <c r="AX19" s="18"/>
      <c r="AY19" s="18"/>
      <c r="AZ19" s="18"/>
      <c r="BA19" s="18"/>
      <c r="BB19" s="15">
        <f>SUM(AX19:BA19)</f>
        <v>0</v>
      </c>
      <c r="BC19" s="21"/>
      <c r="BD19" s="21"/>
      <c r="BE19" s="21"/>
      <c r="BF19" s="21"/>
      <c r="BG19" s="15">
        <f>SUM(BC19:BF19)</f>
        <v>0</v>
      </c>
      <c r="BH19" s="20"/>
      <c r="BI19" s="20"/>
      <c r="BJ19" s="20"/>
      <c r="BK19" s="20"/>
      <c r="BL19" s="15">
        <f>SUM(BH19:BK19)</f>
        <v>0</v>
      </c>
      <c r="BM19" s="20"/>
      <c r="BN19" s="20"/>
      <c r="BO19" s="20"/>
      <c r="BP19" s="20"/>
      <c r="BQ19" s="15">
        <f>SUM(BM19:BP19)</f>
        <v>0</v>
      </c>
      <c r="BR19" s="18"/>
      <c r="BS19" s="18"/>
      <c r="BT19" s="18"/>
      <c r="BU19" s="18"/>
      <c r="BV19" s="15">
        <f>SUM(BR19:BU19)</f>
        <v>0</v>
      </c>
      <c r="BW19" s="18"/>
      <c r="BX19" s="18"/>
      <c r="BY19" s="18"/>
      <c r="BZ19" s="18"/>
      <c r="CA19" s="28">
        <f>SUM(BW19:BZ19)</f>
        <v>0</v>
      </c>
      <c r="CB19" s="18"/>
      <c r="CC19" s="18"/>
      <c r="CD19" s="18"/>
      <c r="CE19" s="18"/>
      <c r="CF19" s="28">
        <f>SUM(CB19:CE19)</f>
        <v>0</v>
      </c>
      <c r="CG19" s="18"/>
      <c r="CH19" s="18"/>
      <c r="CI19" s="18"/>
      <c r="CJ19" s="18"/>
      <c r="CK19" s="28">
        <f>SUM(CG19:CJ19)</f>
        <v>0</v>
      </c>
      <c r="CL19" s="18"/>
      <c r="CM19" s="18"/>
      <c r="CN19" s="18"/>
      <c r="CO19" s="18"/>
      <c r="CP19" s="28">
        <f>SUM(CL19:CO19)</f>
        <v>0</v>
      </c>
      <c r="CQ19" s="18"/>
      <c r="CR19" s="18"/>
      <c r="CS19" s="18"/>
      <c r="CT19" s="18"/>
      <c r="CU19" s="28">
        <f>SUM(CQ19:CT19)</f>
        <v>0</v>
      </c>
      <c r="CV19" s="18"/>
      <c r="CW19" s="18"/>
      <c r="CX19" s="18"/>
      <c r="CY19" s="18"/>
      <c r="CZ19" s="28">
        <f>SUM(CV19:CY19)</f>
        <v>0</v>
      </c>
    </row>
    <row r="20" spans="2:104" ht="12.75">
      <c r="B20" s="10">
        <v>18</v>
      </c>
      <c r="C20" s="23" t="s">
        <v>25</v>
      </c>
      <c r="D20" s="11" t="s">
        <v>36</v>
      </c>
      <c r="E20" s="11" t="s">
        <v>35</v>
      </c>
      <c r="F20" s="12">
        <f>SUM(H20/G20)</f>
        <v>154.85</v>
      </c>
      <c r="G20" s="13">
        <v>20</v>
      </c>
      <c r="H20" s="14">
        <f>SUM(N20+S20+X20+AC20+AH20+AM20+AR20+AW20+BB20+BG20+BL20+BQ20+BV20+CA20+CF20+CK20+CP20+CU20+CZ20)</f>
        <v>3097</v>
      </c>
      <c r="I20" s="16"/>
      <c r="J20" s="19">
        <v>134</v>
      </c>
      <c r="K20" s="19">
        <v>90</v>
      </c>
      <c r="L20" s="19">
        <v>127</v>
      </c>
      <c r="M20" s="19">
        <v>108</v>
      </c>
      <c r="N20" s="15">
        <f>SUM(J20:M20)</f>
        <v>459</v>
      </c>
      <c r="O20" s="19">
        <v>89</v>
      </c>
      <c r="P20" s="19">
        <v>151</v>
      </c>
      <c r="Q20" s="19">
        <v>108</v>
      </c>
      <c r="R20" s="19">
        <v>101</v>
      </c>
      <c r="S20" s="15">
        <f>SUM(O20:R20)</f>
        <v>449</v>
      </c>
      <c r="T20" s="19">
        <v>126</v>
      </c>
      <c r="U20" s="19">
        <v>125</v>
      </c>
      <c r="V20" s="19">
        <v>142</v>
      </c>
      <c r="W20" s="19">
        <v>162</v>
      </c>
      <c r="X20" s="15">
        <f>SUM(T20:W20)</f>
        <v>555</v>
      </c>
      <c r="Y20" s="18">
        <v>123</v>
      </c>
      <c r="Z20" s="18">
        <v>143</v>
      </c>
      <c r="AA20" s="18">
        <v>128</v>
      </c>
      <c r="AB20" s="18">
        <v>129</v>
      </c>
      <c r="AC20" s="15">
        <f>SUM(Y20:AB20)</f>
        <v>523</v>
      </c>
      <c r="AD20" s="18">
        <v>163</v>
      </c>
      <c r="AE20" s="18">
        <v>119</v>
      </c>
      <c r="AF20" s="18">
        <v>148</v>
      </c>
      <c r="AG20" s="18">
        <v>176</v>
      </c>
      <c r="AH20" s="15">
        <f>SUM(AD20:AG20)</f>
        <v>606</v>
      </c>
      <c r="AI20" s="18"/>
      <c r="AJ20" s="18"/>
      <c r="AK20" s="18"/>
      <c r="AL20" s="18"/>
      <c r="AM20" s="15">
        <f>SUM(AI20:AL20)</f>
        <v>0</v>
      </c>
      <c r="AN20" s="18"/>
      <c r="AO20" s="18"/>
      <c r="AP20" s="18"/>
      <c r="AQ20" s="18"/>
      <c r="AR20" s="15">
        <f>SUM(AN20:AQ20)</f>
        <v>0</v>
      </c>
      <c r="AS20" s="21"/>
      <c r="AT20" s="21"/>
      <c r="AU20" s="21"/>
      <c r="AV20" s="21"/>
      <c r="AW20" s="15">
        <f>SUM(AS20:AV20)</f>
        <v>0</v>
      </c>
      <c r="AX20" s="18"/>
      <c r="AY20" s="18"/>
      <c r="AZ20" s="18"/>
      <c r="BA20" s="18"/>
      <c r="BB20" s="15">
        <f>SUM(AX20:BA20)</f>
        <v>0</v>
      </c>
      <c r="BC20" s="20"/>
      <c r="BD20" s="20"/>
      <c r="BE20" s="20"/>
      <c r="BF20" s="20"/>
      <c r="BG20" s="15">
        <f>SUM(BC20:BF20)</f>
        <v>0</v>
      </c>
      <c r="BH20" s="20"/>
      <c r="BI20" s="20"/>
      <c r="BJ20" s="20"/>
      <c r="BK20" s="20"/>
      <c r="BL20" s="15">
        <f>SUM(BH20:BK20)</f>
        <v>0</v>
      </c>
      <c r="BM20" s="20"/>
      <c r="BN20" s="20"/>
      <c r="BO20" s="20"/>
      <c r="BP20" s="20"/>
      <c r="BQ20" s="15">
        <f>SUM(BM20:BP20)</f>
        <v>0</v>
      </c>
      <c r="BR20" s="18"/>
      <c r="BS20" s="18"/>
      <c r="BT20" s="18"/>
      <c r="BU20" s="18"/>
      <c r="BV20" s="15">
        <f>SUM(BR20:BU20)</f>
        <v>0</v>
      </c>
      <c r="BW20" s="18"/>
      <c r="BX20" s="18"/>
      <c r="BY20" s="18"/>
      <c r="BZ20" s="18"/>
      <c r="CA20" s="28">
        <f>SUM(BW20:BZ20)</f>
        <v>0</v>
      </c>
      <c r="CB20" s="18"/>
      <c r="CC20" s="18"/>
      <c r="CD20" s="18"/>
      <c r="CE20" s="18"/>
      <c r="CF20" s="28">
        <f>SUM(CB20:CE20)</f>
        <v>0</v>
      </c>
      <c r="CG20" s="18"/>
      <c r="CH20" s="18"/>
      <c r="CI20" s="18"/>
      <c r="CJ20" s="18"/>
      <c r="CK20" s="28">
        <f>SUM(CG20:CJ20)</f>
        <v>0</v>
      </c>
      <c r="CL20" s="18"/>
      <c r="CM20" s="18"/>
      <c r="CN20" s="18"/>
      <c r="CO20" s="18"/>
      <c r="CP20" s="28">
        <f>SUM(CL20:CO20)</f>
        <v>0</v>
      </c>
      <c r="CQ20" s="18"/>
      <c r="CR20" s="18"/>
      <c r="CS20" s="18"/>
      <c r="CT20" s="18"/>
      <c r="CU20" s="28">
        <f>SUM(CQ20:CT20)</f>
        <v>0</v>
      </c>
      <c r="CV20" s="18">
        <v>135</v>
      </c>
      <c r="CW20" s="18">
        <v>113</v>
      </c>
      <c r="CX20" s="18">
        <v>121</v>
      </c>
      <c r="CY20" s="18">
        <v>136</v>
      </c>
      <c r="CZ20" s="28">
        <f>SUM(CV20:CY20)</f>
        <v>505</v>
      </c>
    </row>
    <row r="21" spans="2:104" ht="12.75">
      <c r="B21" s="10">
        <v>19</v>
      </c>
      <c r="C21" s="23" t="s">
        <v>25</v>
      </c>
      <c r="D21" s="11" t="s">
        <v>71</v>
      </c>
      <c r="E21" s="11" t="s">
        <v>80</v>
      </c>
      <c r="F21" s="12">
        <f>SUM(H21/G21)</f>
        <v>154.625</v>
      </c>
      <c r="G21" s="13">
        <v>8</v>
      </c>
      <c r="H21" s="14">
        <f>SUM(N21+S21+X21+AC21+AH21+AM21+AR21+AW21+BB21+BG21+BL21+BQ21+BV21+CA21+CF21+CK21+CP21+CU21+CZ21)</f>
        <v>1237</v>
      </c>
      <c r="I21" s="16"/>
      <c r="J21" s="19">
        <v>170</v>
      </c>
      <c r="K21" s="19">
        <v>109</v>
      </c>
      <c r="L21" s="19">
        <v>121</v>
      </c>
      <c r="M21" s="19">
        <v>149</v>
      </c>
      <c r="N21" s="15">
        <f>SUM(J21:M21)</f>
        <v>549</v>
      </c>
      <c r="O21" s="19"/>
      <c r="P21" s="19"/>
      <c r="Q21" s="19"/>
      <c r="R21" s="19"/>
      <c r="S21" s="15">
        <f>SUM(O21:R21)</f>
        <v>0</v>
      </c>
      <c r="T21" s="19"/>
      <c r="U21" s="19"/>
      <c r="V21" s="19"/>
      <c r="W21" s="19"/>
      <c r="X21" s="15">
        <f>SUM(T21:W21)</f>
        <v>0</v>
      </c>
      <c r="Y21" s="18"/>
      <c r="Z21" s="18"/>
      <c r="AA21" s="18"/>
      <c r="AB21" s="18"/>
      <c r="AC21" s="15">
        <f>SUM(Y21:AB21)</f>
        <v>0</v>
      </c>
      <c r="AD21" s="18"/>
      <c r="AE21" s="18"/>
      <c r="AF21" s="18"/>
      <c r="AG21" s="18"/>
      <c r="AH21" s="15">
        <f>SUM(AD21:AG21)</f>
        <v>0</v>
      </c>
      <c r="AI21" s="18"/>
      <c r="AJ21" s="18"/>
      <c r="AK21" s="18"/>
      <c r="AL21" s="18"/>
      <c r="AM21" s="15">
        <f>SUM(AI21:AL21)</f>
        <v>0</v>
      </c>
      <c r="AN21" s="18"/>
      <c r="AO21" s="18"/>
      <c r="AP21" s="18"/>
      <c r="AQ21" s="18"/>
      <c r="AR21" s="15">
        <f>SUM(AN21:AQ21)</f>
        <v>0</v>
      </c>
      <c r="AS21" s="21"/>
      <c r="AT21" s="21"/>
      <c r="AU21" s="21"/>
      <c r="AV21" s="21"/>
      <c r="AW21" s="15">
        <f>SUM(AS21:AV21)</f>
        <v>0</v>
      </c>
      <c r="AX21" s="18"/>
      <c r="AY21" s="18"/>
      <c r="AZ21" s="18"/>
      <c r="BA21" s="18"/>
      <c r="BB21" s="15">
        <f>SUM(AX21:BA21)</f>
        <v>0</v>
      </c>
      <c r="BC21" s="21">
        <v>176</v>
      </c>
      <c r="BD21" s="21">
        <v>156</v>
      </c>
      <c r="BE21" s="21">
        <v>176</v>
      </c>
      <c r="BF21" s="21">
        <v>180</v>
      </c>
      <c r="BG21" s="15">
        <f>SUM(BC21:BF21)</f>
        <v>688</v>
      </c>
      <c r="BH21" s="20"/>
      <c r="BI21" s="20"/>
      <c r="BJ21" s="20"/>
      <c r="BK21" s="20"/>
      <c r="BL21" s="15">
        <f>SUM(BH21:BK21)</f>
        <v>0</v>
      </c>
      <c r="BM21" s="20"/>
      <c r="BN21" s="20"/>
      <c r="BO21" s="20"/>
      <c r="BP21" s="20"/>
      <c r="BQ21" s="15">
        <f>SUM(BM21:BP21)</f>
        <v>0</v>
      </c>
      <c r="BR21" s="18"/>
      <c r="BS21" s="18"/>
      <c r="BT21" s="18"/>
      <c r="BU21" s="18"/>
      <c r="BV21" s="15">
        <f>SUM(BR21:BU21)</f>
        <v>0</v>
      </c>
      <c r="BW21" s="18"/>
      <c r="BX21" s="18"/>
      <c r="BY21" s="18"/>
      <c r="BZ21" s="18"/>
      <c r="CA21" s="28">
        <f>SUM(BW21:BZ21)</f>
        <v>0</v>
      </c>
      <c r="CB21" s="18"/>
      <c r="CC21" s="18"/>
      <c r="CD21" s="18"/>
      <c r="CE21" s="18"/>
      <c r="CF21" s="28">
        <f>SUM(CB21:CE21)</f>
        <v>0</v>
      </c>
      <c r="CG21" s="18"/>
      <c r="CH21" s="18"/>
      <c r="CI21" s="18"/>
      <c r="CJ21" s="18"/>
      <c r="CK21" s="28">
        <f>SUM(CG21:CJ21)</f>
        <v>0</v>
      </c>
      <c r="CL21" s="18"/>
      <c r="CM21" s="18"/>
      <c r="CN21" s="18"/>
      <c r="CO21" s="18"/>
      <c r="CP21" s="28">
        <f>SUM(CL21:CO21)</f>
        <v>0</v>
      </c>
      <c r="CQ21" s="18"/>
      <c r="CR21" s="18"/>
      <c r="CS21" s="18"/>
      <c r="CT21" s="18"/>
      <c r="CU21" s="28">
        <f>SUM(CQ21:CT21)</f>
        <v>0</v>
      </c>
      <c r="CV21" s="18"/>
      <c r="CW21" s="18"/>
      <c r="CX21" s="18"/>
      <c r="CY21" s="18"/>
      <c r="CZ21" s="28">
        <f>SUM(CV21:CY21)</f>
        <v>0</v>
      </c>
    </row>
    <row r="22" spans="2:104" ht="12.75">
      <c r="B22" s="10">
        <v>20</v>
      </c>
      <c r="C22" s="23" t="s">
        <v>25</v>
      </c>
      <c r="D22" s="11" t="s">
        <v>78</v>
      </c>
      <c r="E22" s="11" t="s">
        <v>65</v>
      </c>
      <c r="F22" s="12">
        <f>SUM(H22/G22)</f>
        <v>153.64285714285714</v>
      </c>
      <c r="G22" s="13">
        <v>28</v>
      </c>
      <c r="H22" s="14">
        <f>SUM(N22+S22+X22+AC22+AH22+AM22+AR22+AW22+BB22+BG22+BL22+BQ22+BV22+CA22+CF22+CK22+CP22+CU22+CZ22)</f>
        <v>4302</v>
      </c>
      <c r="I22" s="16">
        <v>2</v>
      </c>
      <c r="J22" s="19">
        <v>124</v>
      </c>
      <c r="K22" s="19">
        <v>148</v>
      </c>
      <c r="L22" s="19">
        <v>170</v>
      </c>
      <c r="M22" s="19">
        <v>129</v>
      </c>
      <c r="N22" s="15">
        <f>SUM(J22:M22)</f>
        <v>571</v>
      </c>
      <c r="O22" s="19">
        <v>126</v>
      </c>
      <c r="P22" s="19">
        <v>121</v>
      </c>
      <c r="Q22" s="31">
        <v>228</v>
      </c>
      <c r="R22" s="19">
        <v>134</v>
      </c>
      <c r="S22" s="15">
        <f>SUM(O22:R22)</f>
        <v>609</v>
      </c>
      <c r="T22" s="19">
        <v>144</v>
      </c>
      <c r="U22" s="19">
        <v>158</v>
      </c>
      <c r="V22" s="19">
        <v>189</v>
      </c>
      <c r="W22" s="19">
        <v>140</v>
      </c>
      <c r="X22" s="15">
        <f>SUM(T22:W22)</f>
        <v>631</v>
      </c>
      <c r="Y22" s="18">
        <v>166</v>
      </c>
      <c r="Z22" s="18">
        <v>130</v>
      </c>
      <c r="AA22" s="30">
        <v>221</v>
      </c>
      <c r="AB22" s="18">
        <v>178</v>
      </c>
      <c r="AC22" s="15">
        <f>SUM(Y22:AB22)</f>
        <v>695</v>
      </c>
      <c r="AD22" s="18">
        <v>163</v>
      </c>
      <c r="AE22" s="18">
        <v>139</v>
      </c>
      <c r="AF22" s="18">
        <v>170</v>
      </c>
      <c r="AG22" s="18">
        <v>181</v>
      </c>
      <c r="AH22" s="15">
        <f>SUM(AD22:AG22)</f>
        <v>653</v>
      </c>
      <c r="AI22" s="18">
        <v>143</v>
      </c>
      <c r="AJ22" s="18">
        <v>158</v>
      </c>
      <c r="AK22" s="18">
        <v>151</v>
      </c>
      <c r="AL22" s="18">
        <v>141</v>
      </c>
      <c r="AM22" s="15">
        <f>SUM(AI22:AL22)</f>
        <v>593</v>
      </c>
      <c r="AN22" s="18"/>
      <c r="AO22" s="18"/>
      <c r="AP22" s="18"/>
      <c r="AQ22" s="18"/>
      <c r="AR22" s="15">
        <f>SUM(AN22:AQ22)</f>
        <v>0</v>
      </c>
      <c r="AS22" s="21"/>
      <c r="AT22" s="21"/>
      <c r="AU22" s="21"/>
      <c r="AV22" s="21"/>
      <c r="AW22" s="15">
        <f>SUM(AS22:AV22)</f>
        <v>0</v>
      </c>
      <c r="AX22" s="18"/>
      <c r="AY22" s="18"/>
      <c r="AZ22" s="18"/>
      <c r="BA22" s="18"/>
      <c r="BB22" s="15">
        <f>SUM(AX22:BA22)</f>
        <v>0</v>
      </c>
      <c r="BC22" s="21"/>
      <c r="BD22" s="21"/>
      <c r="BE22" s="21"/>
      <c r="BF22" s="21"/>
      <c r="BG22" s="15">
        <f>SUM(BC22:BF22)</f>
        <v>0</v>
      </c>
      <c r="BH22" s="20"/>
      <c r="BI22" s="20"/>
      <c r="BJ22" s="20"/>
      <c r="BK22" s="20"/>
      <c r="BL22" s="15">
        <f>SUM(BH22:BK22)</f>
        <v>0</v>
      </c>
      <c r="BM22" s="20"/>
      <c r="BN22" s="20"/>
      <c r="BO22" s="20"/>
      <c r="BP22" s="20"/>
      <c r="BQ22" s="15">
        <f>SUM(BM22:BP22)</f>
        <v>0</v>
      </c>
      <c r="BR22" s="18"/>
      <c r="BS22" s="18"/>
      <c r="BT22" s="18"/>
      <c r="BU22" s="18"/>
      <c r="BV22" s="15">
        <f>SUM(BR22:BU22)</f>
        <v>0</v>
      </c>
      <c r="BW22" s="18"/>
      <c r="BX22" s="18"/>
      <c r="BY22" s="18"/>
      <c r="BZ22" s="18"/>
      <c r="CA22" s="28">
        <f>SUM(BW22:BZ22)</f>
        <v>0</v>
      </c>
      <c r="CB22" s="18"/>
      <c r="CC22" s="18"/>
      <c r="CD22" s="18"/>
      <c r="CE22" s="18"/>
      <c r="CF22" s="28">
        <f>SUM(CB22:CE22)</f>
        <v>0</v>
      </c>
      <c r="CG22" s="18"/>
      <c r="CH22" s="18"/>
      <c r="CI22" s="18"/>
      <c r="CJ22" s="18"/>
      <c r="CK22" s="28">
        <f>SUM(CG22:CJ22)</f>
        <v>0</v>
      </c>
      <c r="CL22" s="18"/>
      <c r="CM22" s="18"/>
      <c r="CN22" s="18"/>
      <c r="CO22" s="18"/>
      <c r="CP22" s="28">
        <f>SUM(CL22:CO22)</f>
        <v>0</v>
      </c>
      <c r="CQ22" s="18"/>
      <c r="CR22" s="18"/>
      <c r="CS22" s="18"/>
      <c r="CT22" s="18"/>
      <c r="CU22" s="28">
        <f>SUM(CQ22:CT22)</f>
        <v>0</v>
      </c>
      <c r="CV22" s="18">
        <v>125</v>
      </c>
      <c r="CW22" s="18">
        <v>125</v>
      </c>
      <c r="CX22" s="18">
        <v>146</v>
      </c>
      <c r="CY22" s="18">
        <v>154</v>
      </c>
      <c r="CZ22" s="28">
        <f>SUM(CV22:CY22)</f>
        <v>550</v>
      </c>
    </row>
    <row r="23" spans="2:104" ht="12.75">
      <c r="B23" s="10">
        <v>21</v>
      </c>
      <c r="C23" s="23" t="s">
        <v>25</v>
      </c>
      <c r="D23" s="11" t="s">
        <v>59</v>
      </c>
      <c r="E23" s="11" t="s">
        <v>30</v>
      </c>
      <c r="F23" s="12">
        <f>SUM(H23/G23)</f>
        <v>152.77777777777777</v>
      </c>
      <c r="G23" s="13">
        <v>18</v>
      </c>
      <c r="H23" s="14">
        <f>SUM(N23+S23+X23+AC23+AH23+AM23+AR23+AW23+BB23+BG23+BL23+BQ23+BV23+CA23+CF23+CK23+CP23+CU23+CZ23)</f>
        <v>2750</v>
      </c>
      <c r="I23" s="16">
        <v>1</v>
      </c>
      <c r="J23" s="19">
        <v>152</v>
      </c>
      <c r="K23" s="19">
        <v>138</v>
      </c>
      <c r="L23" s="19">
        <v>142</v>
      </c>
      <c r="M23" s="19">
        <v>150</v>
      </c>
      <c r="N23" s="15">
        <f>SUM(J23:M23)</f>
        <v>582</v>
      </c>
      <c r="O23" s="19">
        <v>138</v>
      </c>
      <c r="P23" s="19">
        <v>137</v>
      </c>
      <c r="Q23" s="19">
        <v>0</v>
      </c>
      <c r="R23" s="19">
        <v>0</v>
      </c>
      <c r="S23" s="15">
        <f>SUM(O23:R23)</f>
        <v>275</v>
      </c>
      <c r="T23" s="19"/>
      <c r="U23" s="19"/>
      <c r="V23" s="19"/>
      <c r="W23" s="19"/>
      <c r="X23" s="15">
        <f>SUM(T23:W23)</f>
        <v>0</v>
      </c>
      <c r="Y23" s="18">
        <v>136</v>
      </c>
      <c r="Z23" s="30">
        <v>234</v>
      </c>
      <c r="AA23" s="18">
        <v>147</v>
      </c>
      <c r="AB23" s="18">
        <v>158</v>
      </c>
      <c r="AC23" s="15">
        <f>SUM(Y23:AB23)</f>
        <v>675</v>
      </c>
      <c r="AD23" s="18">
        <v>128</v>
      </c>
      <c r="AE23" s="18">
        <v>129</v>
      </c>
      <c r="AF23" s="18"/>
      <c r="AG23" s="18"/>
      <c r="AH23" s="15">
        <f>SUM(AD23:AG23)</f>
        <v>257</v>
      </c>
      <c r="AI23" s="18">
        <v>139</v>
      </c>
      <c r="AJ23" s="18">
        <v>136</v>
      </c>
      <c r="AK23" s="18">
        <v>189</v>
      </c>
      <c r="AL23" s="18">
        <v>157</v>
      </c>
      <c r="AM23" s="15">
        <f>SUM(AI23:AL23)</f>
        <v>621</v>
      </c>
      <c r="AN23" s="18"/>
      <c r="AO23" s="18"/>
      <c r="AP23" s="18"/>
      <c r="AQ23" s="18"/>
      <c r="AR23" s="15">
        <f>SUM(AN23:AQ23)</f>
        <v>0</v>
      </c>
      <c r="AS23" s="25"/>
      <c r="AT23" s="25"/>
      <c r="AU23" s="25"/>
      <c r="AV23" s="25"/>
      <c r="AW23" s="15">
        <f>SUM(AS23:AV23)</f>
        <v>0</v>
      </c>
      <c r="AX23" s="18"/>
      <c r="AY23" s="18"/>
      <c r="AZ23" s="18"/>
      <c r="BA23" s="18"/>
      <c r="BB23" s="15">
        <f>SUM(AX23:BA23)</f>
        <v>0</v>
      </c>
      <c r="BC23" s="20"/>
      <c r="BD23" s="20"/>
      <c r="BE23" s="20"/>
      <c r="BF23" s="20"/>
      <c r="BG23" s="15">
        <f>SUM(BC23:BF23)</f>
        <v>0</v>
      </c>
      <c r="BH23" s="20"/>
      <c r="BI23" s="20"/>
      <c r="BJ23" s="20"/>
      <c r="BK23" s="26"/>
      <c r="BL23" s="15">
        <f>SUM(BH23:BK23)</f>
        <v>0</v>
      </c>
      <c r="BM23" s="20"/>
      <c r="BN23" s="20"/>
      <c r="BO23" s="20"/>
      <c r="BP23" s="20"/>
      <c r="BQ23" s="15">
        <f>SUM(BM23:BP23)</f>
        <v>0</v>
      </c>
      <c r="BR23" s="18"/>
      <c r="BS23" s="18"/>
      <c r="BT23" s="18">
        <v>174</v>
      </c>
      <c r="BU23" s="18">
        <v>166</v>
      </c>
      <c r="BV23" s="15">
        <f>SUM(BR23:BU23)</f>
        <v>340</v>
      </c>
      <c r="BW23" s="18"/>
      <c r="BX23" s="18"/>
      <c r="BY23" s="18"/>
      <c r="BZ23" s="18"/>
      <c r="CA23" s="28">
        <f>SUM(BW23:BZ23)</f>
        <v>0</v>
      </c>
      <c r="CB23" s="18"/>
      <c r="CC23" s="18"/>
      <c r="CD23" s="18"/>
      <c r="CE23" s="18"/>
      <c r="CF23" s="28">
        <f>SUM(CB23:CE23)</f>
        <v>0</v>
      </c>
      <c r="CG23" s="18"/>
      <c r="CH23" s="18"/>
      <c r="CI23" s="18"/>
      <c r="CJ23" s="18"/>
      <c r="CK23" s="28">
        <f>SUM(CG23:CJ23)</f>
        <v>0</v>
      </c>
      <c r="CL23" s="18"/>
      <c r="CM23" s="18"/>
      <c r="CN23" s="18"/>
      <c r="CO23" s="18"/>
      <c r="CP23" s="28">
        <f>SUM(CL23:CO23)</f>
        <v>0</v>
      </c>
      <c r="CQ23" s="18"/>
      <c r="CR23" s="18"/>
      <c r="CS23" s="18"/>
      <c r="CT23" s="18"/>
      <c r="CU23" s="28">
        <f>SUM(CQ23:CT23)</f>
        <v>0</v>
      </c>
      <c r="CV23" s="18"/>
      <c r="CW23" s="18"/>
      <c r="CX23" s="18"/>
      <c r="CY23" s="18"/>
      <c r="CZ23" s="28">
        <f>SUM(CV23:CY23)</f>
        <v>0</v>
      </c>
    </row>
    <row r="24" spans="2:104" ht="12.75">
      <c r="B24" s="10">
        <v>22</v>
      </c>
      <c r="C24" s="23" t="s">
        <v>27</v>
      </c>
      <c r="D24" s="11" t="s">
        <v>34</v>
      </c>
      <c r="E24" s="11" t="s">
        <v>35</v>
      </c>
      <c r="F24" s="12">
        <f>SUM(H24/G24)</f>
        <v>151.8</v>
      </c>
      <c r="G24" s="13">
        <v>20</v>
      </c>
      <c r="H24" s="14">
        <f>SUM(N24+S24+X24+AC24+AH24+AM24+AR24+AW24+BB24+BG24+BL24+BQ24+BV24+CA24+CF24+CK24+CP24+CU24+CZ24)</f>
        <v>3036</v>
      </c>
      <c r="I24" s="16"/>
      <c r="J24" s="19">
        <v>122</v>
      </c>
      <c r="K24" s="19">
        <v>103</v>
      </c>
      <c r="L24" s="19">
        <v>125</v>
      </c>
      <c r="M24" s="19">
        <v>112</v>
      </c>
      <c r="N24" s="15">
        <f>SUM(J24:M24)</f>
        <v>462</v>
      </c>
      <c r="O24" s="19">
        <v>145</v>
      </c>
      <c r="P24" s="19">
        <v>105</v>
      </c>
      <c r="Q24" s="19">
        <v>139</v>
      </c>
      <c r="R24" s="19">
        <v>131</v>
      </c>
      <c r="S24" s="15">
        <f>SUM(O24:R24)</f>
        <v>520</v>
      </c>
      <c r="T24" s="19">
        <v>168</v>
      </c>
      <c r="U24" s="19">
        <v>118</v>
      </c>
      <c r="V24" s="19">
        <v>114</v>
      </c>
      <c r="W24" s="19">
        <v>135</v>
      </c>
      <c r="X24" s="15">
        <f>SUM(T24:W24)</f>
        <v>535</v>
      </c>
      <c r="Y24" s="18">
        <v>142</v>
      </c>
      <c r="Z24" s="18">
        <v>139</v>
      </c>
      <c r="AA24" s="18">
        <v>114</v>
      </c>
      <c r="AB24" s="18">
        <v>145</v>
      </c>
      <c r="AC24" s="15">
        <f>SUM(Y24:AB24)</f>
        <v>540</v>
      </c>
      <c r="AD24" s="18">
        <v>142</v>
      </c>
      <c r="AE24" s="18">
        <v>132</v>
      </c>
      <c r="AF24" s="18">
        <v>113</v>
      </c>
      <c r="AG24" s="18">
        <v>116</v>
      </c>
      <c r="AH24" s="15">
        <f>SUM(AD24:AG24)</f>
        <v>503</v>
      </c>
      <c r="AI24" s="18"/>
      <c r="AJ24" s="18"/>
      <c r="AK24" s="18"/>
      <c r="AL24" s="18"/>
      <c r="AM24" s="15">
        <f>SUM(AI24:AL24)</f>
        <v>0</v>
      </c>
      <c r="AN24" s="18"/>
      <c r="AO24" s="18"/>
      <c r="AP24" s="18"/>
      <c r="AQ24" s="18"/>
      <c r="AR24" s="15">
        <f>SUM(AN24:AQ24)</f>
        <v>0</v>
      </c>
      <c r="AS24" s="21"/>
      <c r="AT24" s="21"/>
      <c r="AU24" s="21"/>
      <c r="AV24" s="21"/>
      <c r="AW24" s="15">
        <f>SUM(AS24:AV24)</f>
        <v>0</v>
      </c>
      <c r="AX24" s="18"/>
      <c r="AY24" s="18"/>
      <c r="AZ24" s="18"/>
      <c r="BA24" s="18"/>
      <c r="BB24" s="15">
        <f>SUM(AX24:BA24)</f>
        <v>0</v>
      </c>
      <c r="BC24" s="20"/>
      <c r="BD24" s="20"/>
      <c r="BE24" s="20"/>
      <c r="BF24" s="20"/>
      <c r="BG24" s="15">
        <f>SUM(BC24:BF24)</f>
        <v>0</v>
      </c>
      <c r="BH24" s="20"/>
      <c r="BI24" s="20"/>
      <c r="BJ24" s="20"/>
      <c r="BK24" s="20"/>
      <c r="BL24" s="15">
        <f>SUM(BH24:BK24)</f>
        <v>0</v>
      </c>
      <c r="BM24" s="20"/>
      <c r="BN24" s="20"/>
      <c r="BO24" s="20"/>
      <c r="BP24" s="20"/>
      <c r="BQ24" s="15">
        <f>SUM(BM24:BP24)</f>
        <v>0</v>
      </c>
      <c r="BR24" s="18"/>
      <c r="BS24" s="18"/>
      <c r="BT24" s="18"/>
      <c r="BU24" s="18"/>
      <c r="BV24" s="15">
        <f>SUM(BR24:BU24)</f>
        <v>0</v>
      </c>
      <c r="BW24" s="18"/>
      <c r="BX24" s="18"/>
      <c r="BY24" s="18"/>
      <c r="BZ24" s="18"/>
      <c r="CA24" s="28">
        <f>SUM(BW24:BZ24)</f>
        <v>0</v>
      </c>
      <c r="CB24" s="18"/>
      <c r="CC24" s="18"/>
      <c r="CD24" s="18"/>
      <c r="CE24" s="18"/>
      <c r="CF24" s="28">
        <f>SUM(CB24:CE24)</f>
        <v>0</v>
      </c>
      <c r="CG24" s="18"/>
      <c r="CH24" s="18"/>
      <c r="CI24" s="18"/>
      <c r="CJ24" s="18"/>
      <c r="CK24" s="28">
        <f>SUM(CG24:CJ24)</f>
        <v>0</v>
      </c>
      <c r="CL24" s="18"/>
      <c r="CM24" s="18"/>
      <c r="CN24" s="18"/>
      <c r="CO24" s="18"/>
      <c r="CP24" s="28">
        <f>SUM(CL24:CO24)</f>
        <v>0</v>
      </c>
      <c r="CQ24" s="18"/>
      <c r="CR24" s="18"/>
      <c r="CS24" s="18"/>
      <c r="CT24" s="18"/>
      <c r="CU24" s="28">
        <f>SUM(CQ24:CT24)</f>
        <v>0</v>
      </c>
      <c r="CV24" s="18">
        <v>109</v>
      </c>
      <c r="CW24" s="18">
        <v>106</v>
      </c>
      <c r="CX24" s="18">
        <v>141</v>
      </c>
      <c r="CY24" s="18">
        <v>120</v>
      </c>
      <c r="CZ24" s="28">
        <f>SUM(CV24:CY24)</f>
        <v>476</v>
      </c>
    </row>
    <row r="25" spans="2:104" ht="12.75">
      <c r="B25" s="10">
        <v>23</v>
      </c>
      <c r="C25" s="23" t="s">
        <v>25</v>
      </c>
      <c r="D25" s="11" t="s">
        <v>70</v>
      </c>
      <c r="E25" s="11" t="s">
        <v>33</v>
      </c>
      <c r="F25" s="12">
        <f>SUM(H25/G25)</f>
        <v>147.70833333333334</v>
      </c>
      <c r="G25" s="13">
        <v>24</v>
      </c>
      <c r="H25" s="14">
        <f>SUM(N25+S25+X25+AC25+AH25+AM25+AR25+AW25+BB25+BG25+BL25+BQ25+BV25+CA25+CF25+CK25+CP25+CU25+CZ25)</f>
        <v>3545</v>
      </c>
      <c r="I25" s="16"/>
      <c r="J25" s="19">
        <v>149</v>
      </c>
      <c r="K25" s="19">
        <v>133</v>
      </c>
      <c r="L25" s="19">
        <v>131</v>
      </c>
      <c r="M25" s="19">
        <v>158</v>
      </c>
      <c r="N25" s="15">
        <f>SUM(J25:M25)</f>
        <v>571</v>
      </c>
      <c r="O25" s="19">
        <v>111</v>
      </c>
      <c r="P25" s="19">
        <v>113</v>
      </c>
      <c r="Q25" s="19">
        <v>155</v>
      </c>
      <c r="R25" s="19">
        <v>164</v>
      </c>
      <c r="S25" s="15">
        <f>SUM(O25:R25)</f>
        <v>543</v>
      </c>
      <c r="T25" s="19">
        <v>152</v>
      </c>
      <c r="U25" s="19">
        <v>173</v>
      </c>
      <c r="V25" s="19">
        <v>162</v>
      </c>
      <c r="W25" s="19">
        <v>194</v>
      </c>
      <c r="X25" s="15">
        <f>SUM(T25:W25)</f>
        <v>681</v>
      </c>
      <c r="Y25" s="18">
        <v>186</v>
      </c>
      <c r="Z25" s="18">
        <v>138</v>
      </c>
      <c r="AA25" s="18">
        <v>103</v>
      </c>
      <c r="AB25" s="18">
        <v>138</v>
      </c>
      <c r="AC25" s="15">
        <f>SUM(Y25:AB25)</f>
        <v>565</v>
      </c>
      <c r="AD25" s="18">
        <v>118</v>
      </c>
      <c r="AE25" s="18">
        <v>161</v>
      </c>
      <c r="AF25" s="18">
        <v>193</v>
      </c>
      <c r="AG25" s="18">
        <v>134</v>
      </c>
      <c r="AH25" s="15">
        <f>SUM(AD25:AG25)</f>
        <v>606</v>
      </c>
      <c r="AI25" s="18">
        <v>148</v>
      </c>
      <c r="AJ25" s="18">
        <v>152</v>
      </c>
      <c r="AK25" s="18">
        <v>150</v>
      </c>
      <c r="AL25" s="18">
        <v>129</v>
      </c>
      <c r="AM25" s="15">
        <f>SUM(AI25:AL25)</f>
        <v>579</v>
      </c>
      <c r="AN25" s="18"/>
      <c r="AO25" s="18"/>
      <c r="AP25" s="18"/>
      <c r="AQ25" s="18"/>
      <c r="AR25" s="15">
        <f>SUM(AN25:AQ25)</f>
        <v>0</v>
      </c>
      <c r="AS25" s="21"/>
      <c r="AT25" s="21"/>
      <c r="AU25" s="21"/>
      <c r="AV25" s="21"/>
      <c r="AW25" s="15">
        <f>SUM(AS25:AV25)</f>
        <v>0</v>
      </c>
      <c r="AX25" s="18"/>
      <c r="AY25" s="18"/>
      <c r="AZ25" s="18"/>
      <c r="BA25" s="18"/>
      <c r="BB25" s="15">
        <f>SUM(AX25:BA25)</f>
        <v>0</v>
      </c>
      <c r="BC25" s="21"/>
      <c r="BD25" s="21"/>
      <c r="BE25" s="21"/>
      <c r="BF25" s="21"/>
      <c r="BG25" s="15">
        <f>SUM(BC25:BF25)</f>
        <v>0</v>
      </c>
      <c r="BH25" s="20"/>
      <c r="BI25" s="20"/>
      <c r="BJ25" s="20"/>
      <c r="BK25" s="20"/>
      <c r="BL25" s="15">
        <f>SUM(BH25:BK25)</f>
        <v>0</v>
      </c>
      <c r="BM25" s="20"/>
      <c r="BN25" s="20"/>
      <c r="BO25" s="20"/>
      <c r="BP25" s="20"/>
      <c r="BQ25" s="15">
        <f>SUM(BM25:BP25)</f>
        <v>0</v>
      </c>
      <c r="BR25" s="18"/>
      <c r="BS25" s="18"/>
      <c r="BT25" s="18"/>
      <c r="BU25" s="18"/>
      <c r="BV25" s="15">
        <f>SUM(BR25:BU25)</f>
        <v>0</v>
      </c>
      <c r="BW25" s="18"/>
      <c r="BX25" s="18"/>
      <c r="BY25" s="18"/>
      <c r="BZ25" s="18"/>
      <c r="CA25" s="28">
        <f>SUM(BW25:BZ25)</f>
        <v>0</v>
      </c>
      <c r="CB25" s="18"/>
      <c r="CC25" s="18"/>
      <c r="CD25" s="18"/>
      <c r="CE25" s="18"/>
      <c r="CF25" s="28">
        <f>SUM(CB25:CE25)</f>
        <v>0</v>
      </c>
      <c r="CG25" s="18"/>
      <c r="CH25" s="18"/>
      <c r="CI25" s="18"/>
      <c r="CJ25" s="18"/>
      <c r="CK25" s="28">
        <f>SUM(CG25:CJ25)</f>
        <v>0</v>
      </c>
      <c r="CL25" s="18"/>
      <c r="CM25" s="18"/>
      <c r="CN25" s="18"/>
      <c r="CO25" s="18"/>
      <c r="CP25" s="28">
        <f>SUM(CL25:CO25)</f>
        <v>0</v>
      </c>
      <c r="CQ25" s="18"/>
      <c r="CR25" s="18"/>
      <c r="CS25" s="18"/>
      <c r="CT25" s="18"/>
      <c r="CU25" s="28">
        <f>SUM(CQ25:CT25)</f>
        <v>0</v>
      </c>
      <c r="CV25" s="18"/>
      <c r="CW25" s="18"/>
      <c r="CX25" s="18"/>
      <c r="CY25" s="18"/>
      <c r="CZ25" s="28">
        <f>SUM(CV25:CY25)</f>
        <v>0</v>
      </c>
    </row>
    <row r="26" spans="2:104" ht="12.75">
      <c r="B26" s="10">
        <v>24</v>
      </c>
      <c r="C26" s="23" t="s">
        <v>25</v>
      </c>
      <c r="D26" s="11" t="s">
        <v>60</v>
      </c>
      <c r="E26" s="11" t="s">
        <v>61</v>
      </c>
      <c r="F26" s="12">
        <f>SUM(H26/G26)</f>
        <v>147.3125</v>
      </c>
      <c r="G26" s="13">
        <v>16</v>
      </c>
      <c r="H26" s="14">
        <f>SUM(N26+S26+X26+AC26+AH26+AM26+AR26+AW26+BB26+BG26+BL26+BQ26+BV26+CA26+CF26+CK26+CP26+CU26+CZ26)</f>
        <v>2357</v>
      </c>
      <c r="I26" s="16"/>
      <c r="J26" s="19">
        <v>132</v>
      </c>
      <c r="K26" s="19">
        <v>156</v>
      </c>
      <c r="L26" s="19">
        <v>143</v>
      </c>
      <c r="M26" s="19">
        <v>124</v>
      </c>
      <c r="N26" s="15">
        <f>SUM(J26:M26)</f>
        <v>555</v>
      </c>
      <c r="O26" s="19"/>
      <c r="P26" s="19"/>
      <c r="Q26" s="19"/>
      <c r="R26" s="19"/>
      <c r="S26" s="15">
        <f>SUM(O26:R26)</f>
        <v>0</v>
      </c>
      <c r="T26" s="19">
        <v>126</v>
      </c>
      <c r="U26" s="19">
        <v>196</v>
      </c>
      <c r="V26" s="19">
        <v>164</v>
      </c>
      <c r="W26" s="19">
        <v>134</v>
      </c>
      <c r="X26" s="15">
        <f>SUM(T26:W26)</f>
        <v>620</v>
      </c>
      <c r="Y26" s="18">
        <v>150</v>
      </c>
      <c r="Z26" s="18">
        <v>103</v>
      </c>
      <c r="AA26" s="18">
        <v>138</v>
      </c>
      <c r="AB26" s="18">
        <v>156</v>
      </c>
      <c r="AC26" s="15">
        <f>SUM(Y26:AB26)</f>
        <v>547</v>
      </c>
      <c r="AD26" s="18"/>
      <c r="AE26" s="18"/>
      <c r="AF26" s="18"/>
      <c r="AG26" s="18"/>
      <c r="AH26" s="15">
        <f>SUM(AD26:AG26)</f>
        <v>0</v>
      </c>
      <c r="AI26" s="18">
        <v>122</v>
      </c>
      <c r="AJ26" s="18">
        <v>169</v>
      </c>
      <c r="AK26" s="18">
        <v>191</v>
      </c>
      <c r="AL26" s="18">
        <v>153</v>
      </c>
      <c r="AM26" s="15">
        <f>SUM(AI26:AL26)</f>
        <v>635</v>
      </c>
      <c r="AN26" s="18"/>
      <c r="AO26" s="18"/>
      <c r="AP26" s="18"/>
      <c r="AQ26" s="18"/>
      <c r="AR26" s="15">
        <f>SUM(AN26:AQ26)</f>
        <v>0</v>
      </c>
      <c r="AS26" s="25"/>
      <c r="AT26" s="25"/>
      <c r="AU26" s="25"/>
      <c r="AV26" s="25"/>
      <c r="AW26" s="15">
        <f>SUM(AS26:AV26)</f>
        <v>0</v>
      </c>
      <c r="AX26" s="18"/>
      <c r="AY26" s="18"/>
      <c r="AZ26" s="18"/>
      <c r="BA26" s="18"/>
      <c r="BB26" s="15">
        <f>SUM(AX26:BA26)</f>
        <v>0</v>
      </c>
      <c r="BC26" s="20"/>
      <c r="BD26" s="20"/>
      <c r="BE26" s="20"/>
      <c r="BF26" s="20"/>
      <c r="BG26" s="15">
        <f>SUM(BC26:BF26)</f>
        <v>0</v>
      </c>
      <c r="BH26" s="26"/>
      <c r="BI26" s="20"/>
      <c r="BJ26" s="20"/>
      <c r="BK26" s="20"/>
      <c r="BL26" s="15">
        <f>SUM(BH26:BK26)</f>
        <v>0</v>
      </c>
      <c r="BM26" s="20"/>
      <c r="BN26" s="20"/>
      <c r="BO26" s="20"/>
      <c r="BP26" s="20"/>
      <c r="BQ26" s="15">
        <f>SUM(BM26:BP26)</f>
        <v>0</v>
      </c>
      <c r="BR26" s="18"/>
      <c r="BS26" s="18"/>
      <c r="BT26" s="18"/>
      <c r="BU26" s="18"/>
      <c r="BV26" s="15">
        <f>SUM(BR26:BU26)</f>
        <v>0</v>
      </c>
      <c r="BW26" s="18"/>
      <c r="BX26" s="18"/>
      <c r="BY26" s="18"/>
      <c r="BZ26" s="18"/>
      <c r="CA26" s="28">
        <f>SUM(BW26:BZ26)</f>
        <v>0</v>
      </c>
      <c r="CB26" s="18"/>
      <c r="CC26" s="18"/>
      <c r="CD26" s="18"/>
      <c r="CE26" s="18"/>
      <c r="CF26" s="28">
        <f>SUM(CB26:CE26)</f>
        <v>0</v>
      </c>
      <c r="CG26" s="18"/>
      <c r="CH26" s="18"/>
      <c r="CI26" s="18"/>
      <c r="CJ26" s="18"/>
      <c r="CK26" s="28">
        <f>SUM(CG26:CJ26)</f>
        <v>0</v>
      </c>
      <c r="CL26" s="18"/>
      <c r="CM26" s="18"/>
      <c r="CN26" s="18"/>
      <c r="CO26" s="18"/>
      <c r="CP26" s="28">
        <f>SUM(CL26:CO26)</f>
        <v>0</v>
      </c>
      <c r="CQ26" s="18"/>
      <c r="CR26" s="18"/>
      <c r="CS26" s="18"/>
      <c r="CT26" s="18"/>
      <c r="CU26" s="28">
        <f>SUM(CQ26:CT26)</f>
        <v>0</v>
      </c>
      <c r="CV26" s="18"/>
      <c r="CW26" s="18"/>
      <c r="CX26" s="18"/>
      <c r="CY26" s="18"/>
      <c r="CZ26" s="28">
        <f>SUM(CV26:CY26)</f>
        <v>0</v>
      </c>
    </row>
    <row r="27" spans="2:104" ht="12.75">
      <c r="B27" s="10">
        <v>25</v>
      </c>
      <c r="C27" s="23" t="s">
        <v>27</v>
      </c>
      <c r="D27" s="11" t="s">
        <v>48</v>
      </c>
      <c r="E27" s="11" t="s">
        <v>49</v>
      </c>
      <c r="F27" s="12">
        <f>SUM(H27/G27)</f>
        <v>147.03571428571428</v>
      </c>
      <c r="G27" s="13">
        <v>28</v>
      </c>
      <c r="H27" s="14">
        <f>SUM(N27+S27+X27+AC27+AH27+AM27+AR27+AW27+BB27+BG27+BL27+BQ27+BV27+CA27+CF27+CK27+CP27+CU27+CZ27)</f>
        <v>4117</v>
      </c>
      <c r="I27" s="24"/>
      <c r="J27" s="19">
        <v>141</v>
      </c>
      <c r="K27" s="19">
        <v>123</v>
      </c>
      <c r="L27" s="19">
        <v>125</v>
      </c>
      <c r="M27" s="19">
        <v>111</v>
      </c>
      <c r="N27" s="15">
        <f>SUM(J27:M27)</f>
        <v>500</v>
      </c>
      <c r="O27" s="19">
        <v>125</v>
      </c>
      <c r="P27" s="19">
        <v>106</v>
      </c>
      <c r="Q27" s="19">
        <v>127</v>
      </c>
      <c r="R27" s="19">
        <v>142</v>
      </c>
      <c r="S27" s="15">
        <f>SUM(O27:R27)</f>
        <v>500</v>
      </c>
      <c r="T27" s="19">
        <v>171</v>
      </c>
      <c r="U27" s="19">
        <v>185</v>
      </c>
      <c r="V27" s="19">
        <v>177</v>
      </c>
      <c r="W27" s="19">
        <v>117</v>
      </c>
      <c r="X27" s="15">
        <f>SUM(T27:W27)</f>
        <v>650</v>
      </c>
      <c r="Y27" s="18"/>
      <c r="Z27" s="18"/>
      <c r="AA27" s="18"/>
      <c r="AB27" s="18"/>
      <c r="AC27" s="15">
        <f>SUM(Y27:AB27)</f>
        <v>0</v>
      </c>
      <c r="AD27" s="18">
        <v>129</v>
      </c>
      <c r="AE27" s="18">
        <v>148</v>
      </c>
      <c r="AF27" s="18">
        <v>182</v>
      </c>
      <c r="AG27" s="18">
        <v>177</v>
      </c>
      <c r="AH27" s="15">
        <f>SUM(AD27:AG27)</f>
        <v>636</v>
      </c>
      <c r="AI27" s="18">
        <v>154</v>
      </c>
      <c r="AJ27" s="18">
        <v>154</v>
      </c>
      <c r="AK27" s="18">
        <v>122</v>
      </c>
      <c r="AL27" s="18">
        <v>148</v>
      </c>
      <c r="AM27" s="15">
        <f>SUM(AI27:AL27)</f>
        <v>578</v>
      </c>
      <c r="AN27" s="18"/>
      <c r="AO27" s="18"/>
      <c r="AP27" s="18"/>
      <c r="AQ27" s="18"/>
      <c r="AR27" s="15">
        <f>SUM(AN27:AQ27)</f>
        <v>0</v>
      </c>
      <c r="AS27" s="21"/>
      <c r="AT27" s="21"/>
      <c r="AU27" s="21"/>
      <c r="AV27" s="21"/>
      <c r="AW27" s="15">
        <f>SUM(AS27:AV27)</f>
        <v>0</v>
      </c>
      <c r="AX27" s="18"/>
      <c r="AY27" s="18"/>
      <c r="AZ27" s="18"/>
      <c r="BA27" s="18"/>
      <c r="BB27" s="15">
        <f>SUM(AX27:BA27)</f>
        <v>0</v>
      </c>
      <c r="BC27" s="20"/>
      <c r="BD27" s="20"/>
      <c r="BE27" s="20"/>
      <c r="BF27" s="20"/>
      <c r="BG27" s="15">
        <f>SUM(BC27:BF27)</f>
        <v>0</v>
      </c>
      <c r="BH27" s="20"/>
      <c r="BI27" s="20"/>
      <c r="BJ27" s="20"/>
      <c r="BK27" s="20"/>
      <c r="BL27" s="15">
        <f>SUM(BH27:BK27)</f>
        <v>0</v>
      </c>
      <c r="BM27" s="20"/>
      <c r="BN27" s="20"/>
      <c r="BO27" s="20"/>
      <c r="BP27" s="20"/>
      <c r="BQ27" s="15">
        <f>SUM(BM27:BP27)</f>
        <v>0</v>
      </c>
      <c r="BR27" s="18"/>
      <c r="BS27" s="18"/>
      <c r="BT27" s="18"/>
      <c r="BU27" s="18"/>
      <c r="BV27" s="15">
        <f>SUM(BR27:BU27)</f>
        <v>0</v>
      </c>
      <c r="BW27" s="18"/>
      <c r="BX27" s="18"/>
      <c r="BY27" s="18"/>
      <c r="BZ27" s="18"/>
      <c r="CA27" s="28">
        <f>SUM(BW27:BZ27)</f>
        <v>0</v>
      </c>
      <c r="CB27" s="18">
        <v>190</v>
      </c>
      <c r="CC27" s="18">
        <v>179</v>
      </c>
      <c r="CD27" s="18">
        <v>117</v>
      </c>
      <c r="CE27" s="18">
        <v>148</v>
      </c>
      <c r="CF27" s="28">
        <f>SUM(CB27:CE27)</f>
        <v>634</v>
      </c>
      <c r="CG27" s="18"/>
      <c r="CH27" s="18"/>
      <c r="CI27" s="18"/>
      <c r="CJ27" s="18"/>
      <c r="CK27" s="28">
        <f>SUM(CG27:CJ27)</f>
        <v>0</v>
      </c>
      <c r="CL27" s="18"/>
      <c r="CM27" s="18"/>
      <c r="CN27" s="18"/>
      <c r="CO27" s="18"/>
      <c r="CP27" s="28">
        <f>SUM(CL27:CO27)</f>
        <v>0</v>
      </c>
      <c r="CQ27" s="18"/>
      <c r="CR27" s="18"/>
      <c r="CS27" s="18"/>
      <c r="CT27" s="18"/>
      <c r="CU27" s="28">
        <f>SUM(CQ27:CT27)</f>
        <v>0</v>
      </c>
      <c r="CV27" s="18">
        <v>141</v>
      </c>
      <c r="CW27" s="18">
        <v>147</v>
      </c>
      <c r="CX27" s="18">
        <v>157</v>
      </c>
      <c r="CY27" s="18">
        <v>174</v>
      </c>
      <c r="CZ27" s="28">
        <f>SUM(CV27:CY27)</f>
        <v>619</v>
      </c>
    </row>
    <row r="28" spans="2:104" ht="12.75">
      <c r="B28" s="10">
        <v>26</v>
      </c>
      <c r="C28" s="23" t="s">
        <v>25</v>
      </c>
      <c r="D28" s="11" t="s">
        <v>85</v>
      </c>
      <c r="E28" s="11" t="s">
        <v>30</v>
      </c>
      <c r="F28" s="12">
        <f>SUM(H28/G28)</f>
        <v>145.91666666666666</v>
      </c>
      <c r="G28" s="13">
        <v>12</v>
      </c>
      <c r="H28" s="14">
        <f>SUM(N28+S28+X28+AC28+AH28+AM28+AR28+AW28+BB28+BG28+BL28+BQ28+BV28+CA28+CF28+CK28+CP28+CU28+CZ28)</f>
        <v>1751</v>
      </c>
      <c r="I28" s="16"/>
      <c r="J28" s="19"/>
      <c r="K28" s="19"/>
      <c r="L28" s="19"/>
      <c r="M28" s="19"/>
      <c r="N28" s="15">
        <f>SUM(J28:M28)</f>
        <v>0</v>
      </c>
      <c r="O28" s="19">
        <v>137</v>
      </c>
      <c r="P28" s="19">
        <v>134</v>
      </c>
      <c r="Q28" s="19">
        <v>136</v>
      </c>
      <c r="R28" s="19">
        <v>133</v>
      </c>
      <c r="S28" s="15">
        <f>SUM(O28:R28)</f>
        <v>540</v>
      </c>
      <c r="T28" s="19"/>
      <c r="U28" s="19"/>
      <c r="V28" s="19"/>
      <c r="W28" s="19"/>
      <c r="X28" s="15">
        <f>SUM(T28:W28)</f>
        <v>0</v>
      </c>
      <c r="Y28" s="18"/>
      <c r="Z28" s="18"/>
      <c r="AA28" s="18">
        <v>168</v>
      </c>
      <c r="AB28" s="18">
        <v>170</v>
      </c>
      <c r="AC28" s="15">
        <f>SUM(Y28:AB28)</f>
        <v>338</v>
      </c>
      <c r="AD28" s="18"/>
      <c r="AE28" s="18"/>
      <c r="AF28" s="18">
        <v>129</v>
      </c>
      <c r="AG28" s="18">
        <v>136</v>
      </c>
      <c r="AH28" s="15">
        <f>SUM(AD28:AG28)</f>
        <v>265</v>
      </c>
      <c r="AI28" s="18"/>
      <c r="AJ28" s="18"/>
      <c r="AK28" s="18"/>
      <c r="AL28" s="18"/>
      <c r="AM28" s="15">
        <f>SUM(AI28:AL28)</f>
        <v>0</v>
      </c>
      <c r="AN28" s="18"/>
      <c r="AO28" s="18"/>
      <c r="AP28" s="18"/>
      <c r="AQ28" s="18"/>
      <c r="AR28" s="15">
        <f>SUM(AN28:AQ28)</f>
        <v>0</v>
      </c>
      <c r="AS28" s="21"/>
      <c r="AT28" s="21"/>
      <c r="AU28" s="21"/>
      <c r="AV28" s="21"/>
      <c r="AW28" s="15">
        <f>SUM(AS28:AV28)</f>
        <v>0</v>
      </c>
      <c r="AX28" s="18"/>
      <c r="AY28" s="18"/>
      <c r="AZ28" s="18"/>
      <c r="BA28" s="18"/>
      <c r="BB28" s="15">
        <f>SUM(AX28:BA28)</f>
        <v>0</v>
      </c>
      <c r="BC28" s="21"/>
      <c r="BD28" s="21"/>
      <c r="BE28" s="21"/>
      <c r="BF28" s="21"/>
      <c r="BG28" s="15">
        <f>SUM(BC28:BF28)</f>
        <v>0</v>
      </c>
      <c r="BH28" s="20"/>
      <c r="BI28" s="20"/>
      <c r="BJ28" s="20"/>
      <c r="BK28" s="20"/>
      <c r="BL28" s="15">
        <f>SUM(BH28:BK28)</f>
        <v>0</v>
      </c>
      <c r="BM28" s="20"/>
      <c r="BN28" s="20"/>
      <c r="BO28" s="20"/>
      <c r="BP28" s="20"/>
      <c r="BQ28" s="15">
        <f>SUM(BM28:BP28)</f>
        <v>0</v>
      </c>
      <c r="BR28" s="18">
        <v>120</v>
      </c>
      <c r="BS28" s="18">
        <v>136</v>
      </c>
      <c r="BT28" s="18">
        <v>188</v>
      </c>
      <c r="BU28" s="18">
        <v>164</v>
      </c>
      <c r="BV28" s="15">
        <f>SUM(BR28:BU28)</f>
        <v>608</v>
      </c>
      <c r="BW28" s="18"/>
      <c r="BX28" s="18"/>
      <c r="BY28" s="18"/>
      <c r="BZ28" s="18"/>
      <c r="CA28" s="28">
        <f>SUM(BW28:BZ28)</f>
        <v>0</v>
      </c>
      <c r="CB28" s="18"/>
      <c r="CC28" s="18"/>
      <c r="CD28" s="18"/>
      <c r="CE28" s="18"/>
      <c r="CF28" s="28">
        <f>SUM(CB28:CE28)</f>
        <v>0</v>
      </c>
      <c r="CG28" s="18"/>
      <c r="CH28" s="18"/>
      <c r="CI28" s="18"/>
      <c r="CJ28" s="18"/>
      <c r="CK28" s="28">
        <f>SUM(CG28:CJ28)</f>
        <v>0</v>
      </c>
      <c r="CL28" s="18"/>
      <c r="CM28" s="18"/>
      <c r="CN28" s="18"/>
      <c r="CO28" s="18"/>
      <c r="CP28" s="28">
        <f>SUM(CL28:CO28)</f>
        <v>0</v>
      </c>
      <c r="CQ28" s="18"/>
      <c r="CR28" s="18"/>
      <c r="CS28" s="18"/>
      <c r="CT28" s="18"/>
      <c r="CU28" s="28">
        <f>SUM(CQ28:CT28)</f>
        <v>0</v>
      </c>
      <c r="CV28" s="18"/>
      <c r="CW28" s="18"/>
      <c r="CX28" s="18"/>
      <c r="CY28" s="18"/>
      <c r="CZ28" s="28">
        <f>SUM(CV28:CY28)</f>
        <v>0</v>
      </c>
    </row>
    <row r="29" spans="2:104" ht="12.75">
      <c r="B29" s="10">
        <v>27</v>
      </c>
      <c r="C29" s="23" t="s">
        <v>27</v>
      </c>
      <c r="D29" s="11" t="s">
        <v>52</v>
      </c>
      <c r="E29" s="11" t="s">
        <v>26</v>
      </c>
      <c r="F29" s="12">
        <f>SUM(H29/G29)</f>
        <v>144.35</v>
      </c>
      <c r="G29" s="13">
        <v>20</v>
      </c>
      <c r="H29" s="14">
        <f>SUM(N29+S29+X29+AC29+AH29+AM29+AR29+AW29+BB29+BG29+BL29+BQ29+BV29+CA29+CF29+CK29+CP29+CU29+CZ29)</f>
        <v>2887</v>
      </c>
      <c r="I29" s="16">
        <v>1</v>
      </c>
      <c r="J29" s="19">
        <v>107</v>
      </c>
      <c r="K29" s="19">
        <v>119</v>
      </c>
      <c r="L29" s="19">
        <v>138</v>
      </c>
      <c r="M29" s="19">
        <v>129</v>
      </c>
      <c r="N29" s="15">
        <f>SUM(J29:M29)</f>
        <v>493</v>
      </c>
      <c r="O29" s="19">
        <v>190</v>
      </c>
      <c r="P29" s="19">
        <v>154</v>
      </c>
      <c r="Q29" s="19">
        <v>127</v>
      </c>
      <c r="R29" s="19">
        <v>175</v>
      </c>
      <c r="S29" s="15">
        <f>SUM(O29:R29)</f>
        <v>646</v>
      </c>
      <c r="T29" s="19"/>
      <c r="U29" s="19"/>
      <c r="V29" s="19"/>
      <c r="W29" s="19"/>
      <c r="X29" s="15">
        <f>SUM(T29:W29)</f>
        <v>0</v>
      </c>
      <c r="Y29" s="18">
        <v>104</v>
      </c>
      <c r="Z29" s="30">
        <v>200</v>
      </c>
      <c r="AA29" s="18">
        <v>179</v>
      </c>
      <c r="AB29" s="18">
        <v>104</v>
      </c>
      <c r="AC29" s="15">
        <f>SUM(Y29:AB29)</f>
        <v>587</v>
      </c>
      <c r="AD29" s="18">
        <v>162</v>
      </c>
      <c r="AE29" s="18">
        <v>120</v>
      </c>
      <c r="AF29" s="18">
        <v>141</v>
      </c>
      <c r="AG29" s="18">
        <v>140</v>
      </c>
      <c r="AH29" s="15">
        <f>SUM(AD29:AG29)</f>
        <v>563</v>
      </c>
      <c r="AI29" s="18">
        <v>167</v>
      </c>
      <c r="AJ29" s="18">
        <v>128</v>
      </c>
      <c r="AK29" s="18">
        <v>155</v>
      </c>
      <c r="AL29" s="18">
        <v>148</v>
      </c>
      <c r="AM29" s="15">
        <f>SUM(AI29:AL29)</f>
        <v>598</v>
      </c>
      <c r="AN29" s="18"/>
      <c r="AO29" s="18"/>
      <c r="AP29" s="18"/>
      <c r="AQ29" s="18"/>
      <c r="AR29" s="15">
        <f>SUM(AN29:AQ29)</f>
        <v>0</v>
      </c>
      <c r="AS29" s="18"/>
      <c r="AT29" s="18"/>
      <c r="AU29" s="18"/>
      <c r="AV29" s="18"/>
      <c r="AW29" s="15">
        <f>SUM(AS29:AV29)</f>
        <v>0</v>
      </c>
      <c r="AX29" s="18"/>
      <c r="AY29" s="18"/>
      <c r="AZ29" s="18"/>
      <c r="BA29" s="18"/>
      <c r="BB29" s="15">
        <f>SUM(AX29:BA29)</f>
        <v>0</v>
      </c>
      <c r="BC29" s="18"/>
      <c r="BD29" s="18"/>
      <c r="BE29" s="18"/>
      <c r="BF29" s="18"/>
      <c r="BG29" s="15">
        <f>SUM(BC29:BF29)</f>
        <v>0</v>
      </c>
      <c r="BH29" s="18"/>
      <c r="BI29" s="18"/>
      <c r="BJ29" s="18"/>
      <c r="BK29" s="18"/>
      <c r="BL29" s="15">
        <f>SUM(BH29:BK29)</f>
        <v>0</v>
      </c>
      <c r="BM29" s="18"/>
      <c r="BN29" s="18"/>
      <c r="BO29" s="18"/>
      <c r="BP29" s="18"/>
      <c r="BQ29" s="15">
        <f>SUM(BM29:BP29)</f>
        <v>0</v>
      </c>
      <c r="BR29" s="18"/>
      <c r="BS29" s="18"/>
      <c r="BT29" s="18"/>
      <c r="BU29" s="18"/>
      <c r="BV29" s="15">
        <f>SUM(BR29:BU29)</f>
        <v>0</v>
      </c>
      <c r="BW29" s="18"/>
      <c r="BX29" s="18"/>
      <c r="BY29" s="18"/>
      <c r="BZ29" s="18"/>
      <c r="CA29" s="28">
        <f>SUM(BW29:BZ29)</f>
        <v>0</v>
      </c>
      <c r="CB29" s="18"/>
      <c r="CC29" s="18"/>
      <c r="CD29" s="18"/>
      <c r="CE29" s="18"/>
      <c r="CF29" s="28">
        <f>SUM(CB29:CE29)</f>
        <v>0</v>
      </c>
      <c r="CG29" s="18"/>
      <c r="CH29" s="18"/>
      <c r="CI29" s="18"/>
      <c r="CJ29" s="18"/>
      <c r="CK29" s="28">
        <f>SUM(CG29:CJ29)</f>
        <v>0</v>
      </c>
      <c r="CL29" s="18"/>
      <c r="CM29" s="18"/>
      <c r="CN29" s="18"/>
      <c r="CO29" s="18"/>
      <c r="CP29" s="28">
        <f>SUM(CL29:CO29)</f>
        <v>0</v>
      </c>
      <c r="CQ29" s="18"/>
      <c r="CR29" s="18"/>
      <c r="CS29" s="18"/>
      <c r="CT29" s="18"/>
      <c r="CU29" s="28">
        <f>SUM(CQ29:CT29)</f>
        <v>0</v>
      </c>
      <c r="CV29" s="18"/>
      <c r="CW29" s="18"/>
      <c r="CX29" s="18"/>
      <c r="CY29" s="18"/>
      <c r="CZ29" s="28">
        <f>SUM(CV29:CY29)</f>
        <v>0</v>
      </c>
    </row>
    <row r="30" spans="2:104" ht="12.75">
      <c r="B30" s="10">
        <v>28</v>
      </c>
      <c r="C30" s="23" t="s">
        <v>25</v>
      </c>
      <c r="D30" s="11" t="s">
        <v>37</v>
      </c>
      <c r="E30" s="11" t="s">
        <v>30</v>
      </c>
      <c r="F30" s="12">
        <f>SUM(H30/G30)</f>
        <v>137.72222222222223</v>
      </c>
      <c r="G30" s="13">
        <v>18</v>
      </c>
      <c r="H30" s="14">
        <f>SUM(N30+S30+X30+AC30+AH30+AM30+AR30+AW30+BB30+BG30+BL30+BQ30+BV30+CA30+CF30+CK30+CP30+CU30+CZ30)</f>
        <v>2479</v>
      </c>
      <c r="I30" s="16">
        <v>1</v>
      </c>
      <c r="J30" s="19">
        <v>111</v>
      </c>
      <c r="K30" s="19">
        <v>144</v>
      </c>
      <c r="L30" s="29">
        <v>209</v>
      </c>
      <c r="M30" s="19">
        <v>113</v>
      </c>
      <c r="N30" s="15">
        <f>SUM(J30:M30)</f>
        <v>577</v>
      </c>
      <c r="O30" s="19">
        <v>159</v>
      </c>
      <c r="P30" s="19">
        <v>127</v>
      </c>
      <c r="Q30" s="19">
        <v>0</v>
      </c>
      <c r="R30" s="19">
        <v>0</v>
      </c>
      <c r="S30" s="15">
        <f>SUM(O30:R30)</f>
        <v>286</v>
      </c>
      <c r="T30" s="19"/>
      <c r="U30" s="19"/>
      <c r="V30" s="19"/>
      <c r="W30" s="19"/>
      <c r="X30" s="15">
        <f>SUM(T30:W30)</f>
        <v>0</v>
      </c>
      <c r="Y30" s="18">
        <v>126</v>
      </c>
      <c r="Z30" s="18">
        <v>127</v>
      </c>
      <c r="AA30" s="18"/>
      <c r="AB30" s="18"/>
      <c r="AC30" s="15">
        <f>SUM(Y30:AB30)</f>
        <v>253</v>
      </c>
      <c r="AD30" s="18">
        <v>140</v>
      </c>
      <c r="AE30" s="18">
        <v>132</v>
      </c>
      <c r="AF30" s="18">
        <v>124</v>
      </c>
      <c r="AG30" s="18">
        <v>147</v>
      </c>
      <c r="AH30" s="15">
        <f>SUM(AD30:AG30)</f>
        <v>543</v>
      </c>
      <c r="AI30" s="18">
        <v>93</v>
      </c>
      <c r="AJ30" s="18">
        <v>194</v>
      </c>
      <c r="AK30" s="18">
        <v>155</v>
      </c>
      <c r="AL30" s="18">
        <v>117</v>
      </c>
      <c r="AM30" s="15">
        <f>SUM(AI30:AL30)</f>
        <v>559</v>
      </c>
      <c r="AN30" s="18"/>
      <c r="AO30" s="18"/>
      <c r="AP30" s="18"/>
      <c r="AQ30" s="18"/>
      <c r="AR30" s="15">
        <f>SUM(AN30:AQ30)</f>
        <v>0</v>
      </c>
      <c r="AS30" s="25"/>
      <c r="AT30" s="25"/>
      <c r="AU30" s="25"/>
      <c r="AV30" s="25"/>
      <c r="AW30" s="15">
        <f>SUM(AS30:AV30)</f>
        <v>0</v>
      </c>
      <c r="AX30" s="18"/>
      <c r="AY30" s="18"/>
      <c r="AZ30" s="18"/>
      <c r="BA30" s="18"/>
      <c r="BB30" s="15">
        <f>SUM(AX30:BA30)</f>
        <v>0</v>
      </c>
      <c r="BC30" s="20"/>
      <c r="BD30" s="26"/>
      <c r="BE30" s="26"/>
      <c r="BF30" s="26"/>
      <c r="BG30" s="15">
        <f>SUM(BC30:BF30)</f>
        <v>0</v>
      </c>
      <c r="BH30" s="26"/>
      <c r="BI30" s="20"/>
      <c r="BJ30" s="20"/>
      <c r="BK30" s="26"/>
      <c r="BL30" s="15">
        <f>SUM(BH30:BK30)</f>
        <v>0</v>
      </c>
      <c r="BM30" s="20"/>
      <c r="BN30" s="20"/>
      <c r="BO30" s="20"/>
      <c r="BP30" s="20"/>
      <c r="BQ30" s="15">
        <f>SUM(BM30:BP30)</f>
        <v>0</v>
      </c>
      <c r="BR30" s="18">
        <v>144</v>
      </c>
      <c r="BS30" s="18">
        <v>117</v>
      </c>
      <c r="BT30" s="18"/>
      <c r="BU30" s="18"/>
      <c r="BV30" s="15">
        <f>SUM(BR30:BU30)</f>
        <v>261</v>
      </c>
      <c r="BW30" s="18"/>
      <c r="BX30" s="18"/>
      <c r="BY30" s="18"/>
      <c r="BZ30" s="18"/>
      <c r="CA30" s="28">
        <f>SUM(BW30:BZ30)</f>
        <v>0</v>
      </c>
      <c r="CB30" s="18"/>
      <c r="CC30" s="18"/>
      <c r="CD30" s="18"/>
      <c r="CE30" s="18"/>
      <c r="CF30" s="28">
        <f>SUM(CB30:CE30)</f>
        <v>0</v>
      </c>
      <c r="CG30" s="18"/>
      <c r="CH30" s="18"/>
      <c r="CI30" s="18"/>
      <c r="CJ30" s="18"/>
      <c r="CK30" s="28">
        <f>SUM(CG30:CJ30)</f>
        <v>0</v>
      </c>
      <c r="CL30" s="18"/>
      <c r="CM30" s="18"/>
      <c r="CN30" s="18"/>
      <c r="CO30" s="18"/>
      <c r="CP30" s="28">
        <f>SUM(CL30:CO30)</f>
        <v>0</v>
      </c>
      <c r="CQ30" s="18"/>
      <c r="CR30" s="18"/>
      <c r="CS30" s="18"/>
      <c r="CT30" s="18"/>
      <c r="CU30" s="28">
        <f>SUM(CQ30:CT30)</f>
        <v>0</v>
      </c>
      <c r="CV30" s="18"/>
      <c r="CW30" s="18"/>
      <c r="CX30" s="18"/>
      <c r="CY30" s="18"/>
      <c r="CZ30" s="28">
        <f>SUM(CV30:CY30)</f>
        <v>0</v>
      </c>
    </row>
    <row r="31" spans="2:104" ht="12.75">
      <c r="B31" s="10">
        <v>29</v>
      </c>
      <c r="C31" s="23" t="s">
        <v>25</v>
      </c>
      <c r="D31" s="11" t="s">
        <v>31</v>
      </c>
      <c r="E31" s="11" t="s">
        <v>32</v>
      </c>
      <c r="F31" s="12">
        <f>SUM(H31/G31)</f>
        <v>132.78571428571428</v>
      </c>
      <c r="G31" s="13">
        <v>28</v>
      </c>
      <c r="H31" s="14">
        <f>SUM(N31+S31+X31+AC31+AH31+AM31+AR31+AW31+BB31+BG31+BL31+BQ31+BV31+CA31+CF31+CK31+CP31+CU31+CZ31)</f>
        <v>3718</v>
      </c>
      <c r="I31" s="16"/>
      <c r="J31" s="19">
        <v>135</v>
      </c>
      <c r="K31" s="19">
        <v>147</v>
      </c>
      <c r="L31" s="19">
        <v>149</v>
      </c>
      <c r="M31" s="19">
        <v>170</v>
      </c>
      <c r="N31" s="15">
        <f>SUM(J31:M31)</f>
        <v>601</v>
      </c>
      <c r="O31" s="19">
        <v>142</v>
      </c>
      <c r="P31" s="19">
        <v>148</v>
      </c>
      <c r="Q31" s="19">
        <v>151</v>
      </c>
      <c r="R31" s="19">
        <v>103</v>
      </c>
      <c r="S31" s="15">
        <f>SUM(O31:R31)</f>
        <v>544</v>
      </c>
      <c r="T31" s="19">
        <v>113</v>
      </c>
      <c r="U31" s="19">
        <v>159</v>
      </c>
      <c r="V31" s="19">
        <v>112</v>
      </c>
      <c r="W31" s="19">
        <v>96</v>
      </c>
      <c r="X31" s="15">
        <f>SUM(T31:W31)</f>
        <v>480</v>
      </c>
      <c r="Y31" s="18">
        <v>94</v>
      </c>
      <c r="Z31" s="18">
        <v>95</v>
      </c>
      <c r="AA31" s="18">
        <v>128</v>
      </c>
      <c r="AB31" s="18">
        <v>155</v>
      </c>
      <c r="AC31" s="15">
        <f>SUM(Y31:AB31)</f>
        <v>472</v>
      </c>
      <c r="AD31" s="18">
        <v>136</v>
      </c>
      <c r="AE31" s="18">
        <v>142</v>
      </c>
      <c r="AF31" s="18">
        <v>138</v>
      </c>
      <c r="AG31" s="18">
        <v>139</v>
      </c>
      <c r="AH31" s="15">
        <f>SUM(AD31:AG31)</f>
        <v>555</v>
      </c>
      <c r="AI31" s="18">
        <v>142</v>
      </c>
      <c r="AJ31" s="18">
        <v>115</v>
      </c>
      <c r="AK31" s="18">
        <v>112</v>
      </c>
      <c r="AL31" s="18">
        <v>135</v>
      </c>
      <c r="AM31" s="15">
        <f>SUM(AI31:AL31)</f>
        <v>504</v>
      </c>
      <c r="AN31" s="18"/>
      <c r="AO31" s="18"/>
      <c r="AP31" s="18"/>
      <c r="AQ31" s="18"/>
      <c r="AR31" s="15">
        <f>SUM(AN31:AQ31)</f>
        <v>0</v>
      </c>
      <c r="AS31" s="18"/>
      <c r="AT31" s="18"/>
      <c r="AU31" s="18"/>
      <c r="AV31" s="18"/>
      <c r="AW31" s="15">
        <f>SUM(AS31:AV31)</f>
        <v>0</v>
      </c>
      <c r="AX31" s="18"/>
      <c r="AY31" s="18"/>
      <c r="AZ31" s="18"/>
      <c r="BA31" s="18"/>
      <c r="BB31" s="15">
        <f>SUM(AX31:BA31)</f>
        <v>0</v>
      </c>
      <c r="BC31" s="18"/>
      <c r="BD31" s="18"/>
      <c r="BE31" s="18"/>
      <c r="BF31" s="18"/>
      <c r="BG31" s="15">
        <f>SUM(BC31:BF31)</f>
        <v>0</v>
      </c>
      <c r="BH31" s="18"/>
      <c r="BI31" s="18"/>
      <c r="BJ31" s="18"/>
      <c r="BK31" s="18"/>
      <c r="BL31" s="15">
        <f>SUM(BH31:BK31)</f>
        <v>0</v>
      </c>
      <c r="BM31" s="18"/>
      <c r="BN31" s="18"/>
      <c r="BO31" s="18"/>
      <c r="BP31" s="18"/>
      <c r="BQ31" s="15">
        <f>SUM(BM31:BP31)</f>
        <v>0</v>
      </c>
      <c r="BR31" s="18"/>
      <c r="BS31" s="18"/>
      <c r="BT31" s="18"/>
      <c r="BU31" s="18"/>
      <c r="BV31" s="15">
        <f>SUM(BR31:BU31)</f>
        <v>0</v>
      </c>
      <c r="BW31" s="18"/>
      <c r="BX31" s="18"/>
      <c r="BY31" s="18"/>
      <c r="BZ31" s="18"/>
      <c r="CA31" s="28">
        <f>SUM(BW31:BZ31)</f>
        <v>0</v>
      </c>
      <c r="CB31" s="18"/>
      <c r="CC31" s="18"/>
      <c r="CD31" s="18"/>
      <c r="CE31" s="18"/>
      <c r="CF31" s="28">
        <f>SUM(CB31:CE31)</f>
        <v>0</v>
      </c>
      <c r="CG31" s="18">
        <v>119</v>
      </c>
      <c r="CH31" s="18">
        <v>165</v>
      </c>
      <c r="CI31" s="18">
        <v>136</v>
      </c>
      <c r="CJ31" s="18">
        <v>142</v>
      </c>
      <c r="CK31" s="28">
        <f>SUM(CG31:CJ31)</f>
        <v>562</v>
      </c>
      <c r="CL31" s="18"/>
      <c r="CM31" s="18"/>
      <c r="CN31" s="18"/>
      <c r="CO31" s="18"/>
      <c r="CP31" s="28">
        <f>SUM(CL31:CO31)</f>
        <v>0</v>
      </c>
      <c r="CQ31" s="18"/>
      <c r="CR31" s="18"/>
      <c r="CS31" s="18"/>
      <c r="CT31" s="18"/>
      <c r="CU31" s="28">
        <f>SUM(CQ31:CT31)</f>
        <v>0</v>
      </c>
      <c r="CV31" s="18"/>
      <c r="CW31" s="18"/>
      <c r="CX31" s="18"/>
      <c r="CY31" s="18"/>
      <c r="CZ31" s="28">
        <f>SUM(CV31:CY31)</f>
        <v>0</v>
      </c>
    </row>
    <row r="32" spans="2:104" ht="12.75">
      <c r="B32" s="10">
        <v>30</v>
      </c>
      <c r="C32" s="23" t="s">
        <v>25</v>
      </c>
      <c r="D32" s="11" t="s">
        <v>56</v>
      </c>
      <c r="E32" s="11" t="s">
        <v>55</v>
      </c>
      <c r="F32" s="12">
        <f>SUM(H32/G32)</f>
        <v>130.125</v>
      </c>
      <c r="G32" s="13">
        <v>24</v>
      </c>
      <c r="H32" s="14">
        <f>SUM(N32+S32+X32+AC32+AH32+AM32+AR32+AW32+BB32+BG32+BL32+BQ32+BV32+CA32+CF32+CK32+CP32+CU32+CZ32)</f>
        <v>3123</v>
      </c>
      <c r="I32" s="16"/>
      <c r="J32" s="19">
        <v>146</v>
      </c>
      <c r="K32" s="19">
        <v>152</v>
      </c>
      <c r="L32" s="19">
        <v>85</v>
      </c>
      <c r="M32" s="19">
        <v>121</v>
      </c>
      <c r="N32" s="15">
        <f>SUM(J32:M32)</f>
        <v>504</v>
      </c>
      <c r="O32" s="19">
        <v>111</v>
      </c>
      <c r="P32" s="19">
        <v>123</v>
      </c>
      <c r="Q32" s="19">
        <v>123</v>
      </c>
      <c r="R32" s="19">
        <v>137</v>
      </c>
      <c r="S32" s="15">
        <f>SUM(O32:R32)</f>
        <v>494</v>
      </c>
      <c r="T32" s="19">
        <v>161</v>
      </c>
      <c r="U32" s="19">
        <v>125</v>
      </c>
      <c r="V32" s="19">
        <v>118</v>
      </c>
      <c r="W32" s="19">
        <v>123</v>
      </c>
      <c r="X32" s="15">
        <f>SUM(T32:W32)</f>
        <v>527</v>
      </c>
      <c r="Y32" s="18">
        <v>167</v>
      </c>
      <c r="Z32" s="18">
        <v>159</v>
      </c>
      <c r="AA32" s="18">
        <v>138</v>
      </c>
      <c r="AB32" s="18">
        <v>155</v>
      </c>
      <c r="AC32" s="15">
        <f>SUM(Y32:AB32)</f>
        <v>619</v>
      </c>
      <c r="AD32" s="18">
        <v>128</v>
      </c>
      <c r="AE32" s="18">
        <v>105</v>
      </c>
      <c r="AF32" s="18">
        <v>100</v>
      </c>
      <c r="AG32" s="18">
        <v>126</v>
      </c>
      <c r="AH32" s="15">
        <f>SUM(AD32:AG32)</f>
        <v>459</v>
      </c>
      <c r="AI32" s="18">
        <v>130</v>
      </c>
      <c r="AJ32" s="18">
        <v>130</v>
      </c>
      <c r="AK32" s="18">
        <v>130</v>
      </c>
      <c r="AL32" s="18">
        <v>130</v>
      </c>
      <c r="AM32" s="15">
        <f>SUM(AI32:AL32)</f>
        <v>520</v>
      </c>
      <c r="AN32" s="18"/>
      <c r="AO32" s="18"/>
      <c r="AP32" s="18"/>
      <c r="AQ32" s="18"/>
      <c r="AR32" s="15">
        <f>SUM(AN32:AQ32)</f>
        <v>0</v>
      </c>
      <c r="AS32" s="18"/>
      <c r="AT32" s="18"/>
      <c r="AU32" s="18"/>
      <c r="AV32" s="18"/>
      <c r="AW32" s="15">
        <f>SUM(AS32:AV32)</f>
        <v>0</v>
      </c>
      <c r="AX32" s="18"/>
      <c r="AY32" s="18"/>
      <c r="AZ32" s="18"/>
      <c r="BA32" s="18"/>
      <c r="BB32" s="15">
        <f>SUM(AX32:BA32)</f>
        <v>0</v>
      </c>
      <c r="BC32" s="18"/>
      <c r="BD32" s="18"/>
      <c r="BE32" s="18"/>
      <c r="BF32" s="18"/>
      <c r="BG32" s="15">
        <f>SUM(BC32:BF32)</f>
        <v>0</v>
      </c>
      <c r="BH32" s="18"/>
      <c r="BI32" s="18"/>
      <c r="BJ32" s="18"/>
      <c r="BK32" s="18"/>
      <c r="BL32" s="15">
        <f>SUM(BH32:BK32)</f>
        <v>0</v>
      </c>
      <c r="BM32" s="18"/>
      <c r="BN32" s="18"/>
      <c r="BO32" s="18"/>
      <c r="BP32" s="18"/>
      <c r="BQ32" s="15">
        <f>SUM(BM32:BP32)</f>
        <v>0</v>
      </c>
      <c r="BR32" s="18"/>
      <c r="BS32" s="18"/>
      <c r="BT32" s="18"/>
      <c r="BU32" s="18"/>
      <c r="BV32" s="15">
        <f>SUM(BR32:BU32)</f>
        <v>0</v>
      </c>
      <c r="BW32" s="18"/>
      <c r="BX32" s="18"/>
      <c r="BY32" s="18"/>
      <c r="BZ32" s="18"/>
      <c r="CA32" s="28">
        <f>SUM(BW32:BZ32)</f>
        <v>0</v>
      </c>
      <c r="CB32" s="18"/>
      <c r="CC32" s="18"/>
      <c r="CD32" s="18"/>
      <c r="CE32" s="18"/>
      <c r="CF32" s="28">
        <f>SUM(CB32:CE32)</f>
        <v>0</v>
      </c>
      <c r="CG32" s="18"/>
      <c r="CH32" s="18"/>
      <c r="CI32" s="18"/>
      <c r="CJ32" s="18"/>
      <c r="CK32" s="28">
        <f>SUM(CG32:CJ32)</f>
        <v>0</v>
      </c>
      <c r="CL32" s="18"/>
      <c r="CM32" s="18"/>
      <c r="CN32" s="18"/>
      <c r="CO32" s="18"/>
      <c r="CP32" s="28">
        <f>SUM(CL32:CO32)</f>
        <v>0</v>
      </c>
      <c r="CQ32" s="18"/>
      <c r="CR32" s="18"/>
      <c r="CS32" s="18"/>
      <c r="CT32" s="18"/>
      <c r="CU32" s="28">
        <f>SUM(CQ32:CT32)</f>
        <v>0</v>
      </c>
      <c r="CV32" s="18"/>
      <c r="CW32" s="18"/>
      <c r="CX32" s="18"/>
      <c r="CY32" s="18"/>
      <c r="CZ32" s="28">
        <f>SUM(CV32:CY32)</f>
        <v>0</v>
      </c>
    </row>
    <row r="33" spans="2:104" ht="12.75">
      <c r="B33" s="10">
        <v>31</v>
      </c>
      <c r="C33" s="23" t="s">
        <v>25</v>
      </c>
      <c r="D33" s="11" t="s">
        <v>90</v>
      </c>
      <c r="E33" s="11" t="s">
        <v>46</v>
      </c>
      <c r="F33" s="12">
        <f>SUM(H33/G33)</f>
        <v>128.05</v>
      </c>
      <c r="G33" s="13">
        <v>20</v>
      </c>
      <c r="H33" s="14">
        <f>SUM(N33+S33+X33+AC33+AH33+AM33+AR33+AW33+BB33+BG33+BL33+BQ33+BV33+CA33+CF33+CK33+CP33+CU33+CZ33)</f>
        <v>2561</v>
      </c>
      <c r="I33" s="16"/>
      <c r="J33" s="19">
        <v>106</v>
      </c>
      <c r="K33" s="19">
        <v>164</v>
      </c>
      <c r="L33" s="19">
        <v>106</v>
      </c>
      <c r="M33" s="19">
        <v>106</v>
      </c>
      <c r="N33" s="15">
        <f>SUM(J33:M33)</f>
        <v>482</v>
      </c>
      <c r="O33" s="19"/>
      <c r="P33" s="19"/>
      <c r="Q33" s="19"/>
      <c r="R33" s="19"/>
      <c r="S33" s="15">
        <f>SUM(O33:R33)</f>
        <v>0</v>
      </c>
      <c r="T33" s="19">
        <v>135</v>
      </c>
      <c r="U33" s="19">
        <v>158</v>
      </c>
      <c r="V33" s="19">
        <v>160</v>
      </c>
      <c r="W33" s="19">
        <v>159</v>
      </c>
      <c r="X33" s="15">
        <f>SUM(T33:W33)</f>
        <v>612</v>
      </c>
      <c r="Y33" s="18"/>
      <c r="Z33" s="18"/>
      <c r="AA33" s="18"/>
      <c r="AB33" s="18"/>
      <c r="AC33" s="15">
        <f>SUM(Y33:AB33)</f>
        <v>0</v>
      </c>
      <c r="AD33" s="18">
        <v>106</v>
      </c>
      <c r="AE33" s="18">
        <v>148</v>
      </c>
      <c r="AF33" s="18">
        <v>103</v>
      </c>
      <c r="AG33" s="18">
        <v>83</v>
      </c>
      <c r="AH33" s="15">
        <f>SUM(AD33:AG33)</f>
        <v>440</v>
      </c>
      <c r="AI33" s="18"/>
      <c r="AJ33" s="18"/>
      <c r="AK33" s="18"/>
      <c r="AL33" s="18"/>
      <c r="AM33" s="15">
        <f>SUM(AI33:AL33)</f>
        <v>0</v>
      </c>
      <c r="AN33" s="18"/>
      <c r="AO33" s="18"/>
      <c r="AP33" s="18"/>
      <c r="AQ33" s="18"/>
      <c r="AR33" s="15">
        <f>SUM(AN33:AQ33)</f>
        <v>0</v>
      </c>
      <c r="AS33" s="18"/>
      <c r="AT33" s="18"/>
      <c r="AU33" s="18"/>
      <c r="AV33" s="18"/>
      <c r="AW33" s="15">
        <f>SUM(AS33:AV33)</f>
        <v>0</v>
      </c>
      <c r="AX33" s="18"/>
      <c r="AY33" s="18"/>
      <c r="AZ33" s="18"/>
      <c r="BA33" s="18"/>
      <c r="BB33" s="15">
        <f>SUM(AX33:BA33)</f>
        <v>0</v>
      </c>
      <c r="BC33" s="18">
        <v>160</v>
      </c>
      <c r="BD33" s="18">
        <v>155</v>
      </c>
      <c r="BE33" s="18">
        <v>116</v>
      </c>
      <c r="BF33" s="18">
        <v>120</v>
      </c>
      <c r="BG33" s="15">
        <f>SUM(BC33:BF33)</f>
        <v>551</v>
      </c>
      <c r="BH33" s="18"/>
      <c r="BI33" s="18"/>
      <c r="BJ33" s="18"/>
      <c r="BK33" s="18"/>
      <c r="BL33" s="15">
        <f>SUM(BH33:BK33)</f>
        <v>0</v>
      </c>
      <c r="BM33" s="18"/>
      <c r="BN33" s="18"/>
      <c r="BO33" s="18"/>
      <c r="BP33" s="18"/>
      <c r="BQ33" s="15">
        <f>SUM(BM33:BP33)</f>
        <v>0</v>
      </c>
      <c r="BR33" s="18">
        <v>115</v>
      </c>
      <c r="BS33" s="18">
        <v>121</v>
      </c>
      <c r="BT33" s="18">
        <v>128</v>
      </c>
      <c r="BU33" s="18">
        <v>112</v>
      </c>
      <c r="BV33" s="15">
        <f>SUM(BR33:BU33)</f>
        <v>476</v>
      </c>
      <c r="BW33" s="18"/>
      <c r="BX33" s="18"/>
      <c r="BY33" s="18"/>
      <c r="BZ33" s="18"/>
      <c r="CA33" s="28">
        <f>SUM(BW33:BZ33)</f>
        <v>0</v>
      </c>
      <c r="CB33" s="18"/>
      <c r="CC33" s="18"/>
      <c r="CD33" s="18"/>
      <c r="CE33" s="18"/>
      <c r="CF33" s="28">
        <f>SUM(CB33:CE33)</f>
        <v>0</v>
      </c>
      <c r="CG33" s="18"/>
      <c r="CH33" s="18"/>
      <c r="CI33" s="18"/>
      <c r="CJ33" s="18"/>
      <c r="CK33" s="28">
        <f>SUM(CG33:CJ33)</f>
        <v>0</v>
      </c>
      <c r="CL33" s="18"/>
      <c r="CM33" s="18"/>
      <c r="CN33" s="18"/>
      <c r="CO33" s="18"/>
      <c r="CP33" s="28">
        <f>SUM(CL33:CO33)</f>
        <v>0</v>
      </c>
      <c r="CQ33" s="18"/>
      <c r="CR33" s="18"/>
      <c r="CS33" s="18"/>
      <c r="CT33" s="18"/>
      <c r="CU33" s="28">
        <f>SUM(CQ33:CT33)</f>
        <v>0</v>
      </c>
      <c r="CV33" s="18"/>
      <c r="CW33" s="18"/>
      <c r="CX33" s="18"/>
      <c r="CY33" s="18"/>
      <c r="CZ33" s="28">
        <f>SUM(CV33:CY33)</f>
        <v>0</v>
      </c>
    </row>
    <row r="34" spans="2:104" ht="12.75">
      <c r="B34" s="10">
        <v>32</v>
      </c>
      <c r="C34" s="23" t="s">
        <v>25</v>
      </c>
      <c r="D34" s="11" t="s">
        <v>41</v>
      </c>
      <c r="E34" s="11" t="s">
        <v>50</v>
      </c>
      <c r="F34" s="12">
        <f>SUM(H34/G34)</f>
        <v>127.95833333333333</v>
      </c>
      <c r="G34" s="13">
        <v>24</v>
      </c>
      <c r="H34" s="14">
        <f>SUM(N34+S34+X34+AC34+AH34+AM34+AR34+AW34+BB34+BG34+BL34+BQ34+BV34+CA34+CF34+CK34+CP34+CU34+CZ34)</f>
        <v>3071</v>
      </c>
      <c r="I34" s="16"/>
      <c r="J34" s="19">
        <v>114</v>
      </c>
      <c r="K34" s="19">
        <v>91</v>
      </c>
      <c r="L34" s="19">
        <v>112</v>
      </c>
      <c r="M34" s="19">
        <v>115</v>
      </c>
      <c r="N34" s="15">
        <f>SUM(J34:M34)</f>
        <v>432</v>
      </c>
      <c r="O34" s="19">
        <v>154</v>
      </c>
      <c r="P34" s="19">
        <v>131</v>
      </c>
      <c r="Q34" s="19">
        <v>120</v>
      </c>
      <c r="R34" s="19">
        <v>158</v>
      </c>
      <c r="S34" s="15">
        <f>SUM(O34:R34)</f>
        <v>563</v>
      </c>
      <c r="T34" s="19">
        <v>145</v>
      </c>
      <c r="U34" s="19">
        <v>141</v>
      </c>
      <c r="V34" s="19">
        <v>101</v>
      </c>
      <c r="W34" s="19">
        <v>126</v>
      </c>
      <c r="X34" s="15">
        <f>SUM(T34:W34)</f>
        <v>513</v>
      </c>
      <c r="Y34" s="18">
        <v>154</v>
      </c>
      <c r="Z34" s="18">
        <v>130</v>
      </c>
      <c r="AA34" s="18">
        <v>114</v>
      </c>
      <c r="AB34" s="18">
        <v>102</v>
      </c>
      <c r="AC34" s="15">
        <f>SUM(Y34:AB34)</f>
        <v>500</v>
      </c>
      <c r="AD34" s="18"/>
      <c r="AE34" s="18"/>
      <c r="AF34" s="18"/>
      <c r="AG34" s="18"/>
      <c r="AH34" s="15">
        <f>SUM(AD34:AG34)</f>
        <v>0</v>
      </c>
      <c r="AI34" s="18">
        <v>150</v>
      </c>
      <c r="AJ34" s="18">
        <v>155</v>
      </c>
      <c r="AK34" s="18">
        <v>149</v>
      </c>
      <c r="AL34" s="18">
        <v>124</v>
      </c>
      <c r="AM34" s="15">
        <f>SUM(AI34:AL34)</f>
        <v>578</v>
      </c>
      <c r="AN34" s="18"/>
      <c r="AO34" s="18"/>
      <c r="AP34" s="18"/>
      <c r="AQ34" s="18"/>
      <c r="AR34" s="15">
        <f>SUM(AN34:AQ34)</f>
        <v>0</v>
      </c>
      <c r="AS34" s="18"/>
      <c r="AT34" s="18"/>
      <c r="AU34" s="18"/>
      <c r="AV34" s="18"/>
      <c r="AW34" s="15">
        <f>SUM(AS34:AV34)</f>
        <v>0</v>
      </c>
      <c r="AX34" s="18"/>
      <c r="AY34" s="18"/>
      <c r="AZ34" s="18"/>
      <c r="BA34" s="18"/>
      <c r="BB34" s="15">
        <f>SUM(AX34:BA34)</f>
        <v>0</v>
      </c>
      <c r="BC34" s="18"/>
      <c r="BD34" s="18"/>
      <c r="BE34" s="18"/>
      <c r="BF34" s="18"/>
      <c r="BG34" s="15">
        <f>SUM(BC34:BF34)</f>
        <v>0</v>
      </c>
      <c r="BH34" s="18"/>
      <c r="BI34" s="18"/>
      <c r="BJ34" s="18"/>
      <c r="BK34" s="18"/>
      <c r="BL34" s="15">
        <f>SUM(BH34:BK34)</f>
        <v>0</v>
      </c>
      <c r="BM34" s="18"/>
      <c r="BN34" s="18"/>
      <c r="BO34" s="18"/>
      <c r="BP34" s="18"/>
      <c r="BQ34" s="15">
        <f>SUM(BM34:BP34)</f>
        <v>0</v>
      </c>
      <c r="BR34" s="18"/>
      <c r="BS34" s="18"/>
      <c r="BT34" s="18"/>
      <c r="BU34" s="18"/>
      <c r="BV34" s="15">
        <f>SUM(BR34:BU34)</f>
        <v>0</v>
      </c>
      <c r="BW34" s="18"/>
      <c r="BX34" s="18"/>
      <c r="BY34" s="18"/>
      <c r="BZ34" s="18"/>
      <c r="CA34" s="28">
        <f>SUM(BW34:BZ34)</f>
        <v>0</v>
      </c>
      <c r="CB34" s="18"/>
      <c r="CC34" s="18"/>
      <c r="CD34" s="18"/>
      <c r="CE34" s="18"/>
      <c r="CF34" s="28">
        <f>SUM(CB34:CE34)</f>
        <v>0</v>
      </c>
      <c r="CG34" s="18"/>
      <c r="CH34" s="18"/>
      <c r="CI34" s="18"/>
      <c r="CJ34" s="18"/>
      <c r="CK34" s="28">
        <f>SUM(CG34:CJ34)</f>
        <v>0</v>
      </c>
      <c r="CL34" s="18"/>
      <c r="CM34" s="18"/>
      <c r="CN34" s="18"/>
      <c r="CO34" s="18"/>
      <c r="CP34" s="28">
        <f>SUM(CL34:CO34)</f>
        <v>0</v>
      </c>
      <c r="CQ34" s="18"/>
      <c r="CR34" s="18"/>
      <c r="CS34" s="18"/>
      <c r="CT34" s="18"/>
      <c r="CU34" s="28">
        <f>SUM(CQ34:CT34)</f>
        <v>0</v>
      </c>
      <c r="CV34" s="18">
        <v>107</v>
      </c>
      <c r="CW34" s="18">
        <v>107</v>
      </c>
      <c r="CX34" s="18">
        <v>134</v>
      </c>
      <c r="CY34" s="18">
        <v>137</v>
      </c>
      <c r="CZ34" s="28">
        <f>SUM(CV34:CY34)</f>
        <v>485</v>
      </c>
    </row>
    <row r="35" spans="2:104" ht="12.75">
      <c r="B35" s="10">
        <v>33</v>
      </c>
      <c r="C35" s="23" t="s">
        <v>25</v>
      </c>
      <c r="D35" s="11" t="s">
        <v>53</v>
      </c>
      <c r="E35" s="11" t="s">
        <v>32</v>
      </c>
      <c r="F35" s="12">
        <f>SUM(H35/G35)</f>
        <v>127.85714285714286</v>
      </c>
      <c r="G35" s="13">
        <v>28</v>
      </c>
      <c r="H35" s="14">
        <f>SUM(N35+S35+X35+AC35+AH35+AM35+AR35+AW35+BB35+BG35+BL35+BQ35+BV35+CA35+CF35+CK35+CP35+CU35+CZ35)</f>
        <v>3580</v>
      </c>
      <c r="I35" s="16"/>
      <c r="J35" s="19">
        <v>124</v>
      </c>
      <c r="K35" s="19">
        <v>125</v>
      </c>
      <c r="L35" s="19">
        <v>106</v>
      </c>
      <c r="M35" s="19">
        <v>128</v>
      </c>
      <c r="N35" s="15">
        <f>SUM(J35:M35)</f>
        <v>483</v>
      </c>
      <c r="O35" s="19">
        <v>142</v>
      </c>
      <c r="P35" s="19">
        <v>143</v>
      </c>
      <c r="Q35" s="19">
        <v>139</v>
      </c>
      <c r="R35" s="19">
        <v>182</v>
      </c>
      <c r="S35" s="15">
        <f>SUM(O35:R35)</f>
        <v>606</v>
      </c>
      <c r="T35" s="19">
        <v>149</v>
      </c>
      <c r="U35" s="19">
        <v>166</v>
      </c>
      <c r="V35" s="19">
        <v>125</v>
      </c>
      <c r="W35" s="19">
        <v>143</v>
      </c>
      <c r="X35" s="15">
        <f>SUM(T35:W35)</f>
        <v>583</v>
      </c>
      <c r="Y35" s="18">
        <v>121</v>
      </c>
      <c r="Z35" s="18">
        <v>97</v>
      </c>
      <c r="AA35" s="18">
        <v>147</v>
      </c>
      <c r="AB35" s="18">
        <v>138</v>
      </c>
      <c r="AC35" s="15">
        <f>SUM(Y35:AB35)</f>
        <v>503</v>
      </c>
      <c r="AD35" s="18">
        <v>113</v>
      </c>
      <c r="AE35" s="18">
        <v>128</v>
      </c>
      <c r="AF35" s="18">
        <v>114</v>
      </c>
      <c r="AG35" s="18">
        <v>102</v>
      </c>
      <c r="AH35" s="15">
        <f>SUM(AD35:AG35)</f>
        <v>457</v>
      </c>
      <c r="AI35" s="18">
        <v>122</v>
      </c>
      <c r="AJ35" s="18">
        <v>124</v>
      </c>
      <c r="AK35" s="18">
        <v>112</v>
      </c>
      <c r="AL35" s="18">
        <v>103</v>
      </c>
      <c r="AM35" s="15">
        <f>SUM(AI35:AL35)</f>
        <v>461</v>
      </c>
      <c r="AN35" s="18"/>
      <c r="AO35" s="18"/>
      <c r="AP35" s="18"/>
      <c r="AQ35" s="18"/>
      <c r="AR35" s="15">
        <f>SUM(AN35:AQ35)</f>
        <v>0</v>
      </c>
      <c r="AS35" s="18"/>
      <c r="AT35" s="18"/>
      <c r="AU35" s="18"/>
      <c r="AV35" s="18"/>
      <c r="AW35" s="15">
        <f>SUM(AS35:AV35)</f>
        <v>0</v>
      </c>
      <c r="AX35" s="18"/>
      <c r="AY35" s="18"/>
      <c r="AZ35" s="18"/>
      <c r="BA35" s="18"/>
      <c r="BB35" s="15">
        <f>SUM(AX35:BA35)</f>
        <v>0</v>
      </c>
      <c r="BC35" s="18"/>
      <c r="BD35" s="18"/>
      <c r="BE35" s="18"/>
      <c r="BF35" s="18"/>
      <c r="BG35" s="15">
        <f>SUM(BC35:BF35)</f>
        <v>0</v>
      </c>
      <c r="BH35" s="18"/>
      <c r="BI35" s="18"/>
      <c r="BJ35" s="18"/>
      <c r="BK35" s="18"/>
      <c r="BL35" s="15">
        <f>SUM(BH35:BK35)</f>
        <v>0</v>
      </c>
      <c r="BM35" s="18"/>
      <c r="BN35" s="18"/>
      <c r="BO35" s="18"/>
      <c r="BP35" s="18"/>
      <c r="BQ35" s="15">
        <f>SUM(BM35:BP35)</f>
        <v>0</v>
      </c>
      <c r="BR35" s="18"/>
      <c r="BS35" s="18"/>
      <c r="BT35" s="18"/>
      <c r="BU35" s="18"/>
      <c r="BV35" s="15">
        <f>SUM(BR35:BU35)</f>
        <v>0</v>
      </c>
      <c r="BW35" s="18"/>
      <c r="BX35" s="18"/>
      <c r="BY35" s="18"/>
      <c r="BZ35" s="18"/>
      <c r="CA35" s="28">
        <f>SUM(BW35:BZ35)</f>
        <v>0</v>
      </c>
      <c r="CB35" s="18"/>
      <c r="CC35" s="18"/>
      <c r="CD35" s="18"/>
      <c r="CE35" s="18"/>
      <c r="CF35" s="28">
        <f>SUM(CB35:CE35)</f>
        <v>0</v>
      </c>
      <c r="CG35" s="18">
        <v>172</v>
      </c>
      <c r="CH35" s="18">
        <v>104</v>
      </c>
      <c r="CI35" s="18">
        <v>89</v>
      </c>
      <c r="CJ35" s="18">
        <v>122</v>
      </c>
      <c r="CK35" s="28">
        <f>SUM(CG35:CJ35)</f>
        <v>487</v>
      </c>
      <c r="CL35" s="18"/>
      <c r="CM35" s="18"/>
      <c r="CN35" s="18"/>
      <c r="CO35" s="18"/>
      <c r="CP35" s="28">
        <f>SUM(CL35:CO35)</f>
        <v>0</v>
      </c>
      <c r="CQ35" s="18"/>
      <c r="CR35" s="18"/>
      <c r="CS35" s="18"/>
      <c r="CT35" s="18"/>
      <c r="CU35" s="28">
        <f>SUM(CQ35:CT35)</f>
        <v>0</v>
      </c>
      <c r="CV35" s="18"/>
      <c r="CW35" s="18"/>
      <c r="CX35" s="18"/>
      <c r="CY35" s="18"/>
      <c r="CZ35" s="28">
        <f>SUM(CV35:CY35)</f>
        <v>0</v>
      </c>
    </row>
    <row r="36" spans="2:104" ht="12.75">
      <c r="B36" s="10">
        <v>34</v>
      </c>
      <c r="C36" s="23" t="s">
        <v>25</v>
      </c>
      <c r="D36" s="11" t="s">
        <v>67</v>
      </c>
      <c r="E36" s="11" t="s">
        <v>63</v>
      </c>
      <c r="F36" s="12">
        <f>SUM(H36/G36)</f>
        <v>127.15</v>
      </c>
      <c r="G36" s="13">
        <v>20</v>
      </c>
      <c r="H36" s="14">
        <f>SUM(N36+S36+X36+AC36+AH36+AM36+AR36+AW36+BB36+BG36+BL36+BQ36+BV36+CA36+CF36+CK36+CP36+CU36+CZ36)</f>
        <v>2543</v>
      </c>
      <c r="I36" s="16"/>
      <c r="J36" s="19"/>
      <c r="K36" s="19"/>
      <c r="L36" s="19"/>
      <c r="M36" s="19"/>
      <c r="N36" s="15">
        <f>SUM(J36:M36)</f>
        <v>0</v>
      </c>
      <c r="O36" s="19">
        <v>111</v>
      </c>
      <c r="P36" s="19">
        <v>109</v>
      </c>
      <c r="Q36" s="19">
        <v>113</v>
      </c>
      <c r="R36" s="19">
        <v>82</v>
      </c>
      <c r="S36" s="15">
        <f>SUM(O36:R36)</f>
        <v>415</v>
      </c>
      <c r="T36" s="19">
        <v>104</v>
      </c>
      <c r="U36" s="19">
        <v>159</v>
      </c>
      <c r="V36" s="19">
        <v>114</v>
      </c>
      <c r="W36" s="19">
        <v>143</v>
      </c>
      <c r="X36" s="15">
        <f>SUM(T36:W36)</f>
        <v>520</v>
      </c>
      <c r="Y36" s="18">
        <v>117</v>
      </c>
      <c r="Z36" s="18">
        <v>131</v>
      </c>
      <c r="AA36" s="18">
        <v>131</v>
      </c>
      <c r="AB36" s="18">
        <v>123</v>
      </c>
      <c r="AC36" s="15">
        <f>SUM(Y36:AB36)</f>
        <v>502</v>
      </c>
      <c r="AD36" s="18">
        <v>116</v>
      </c>
      <c r="AE36" s="18">
        <v>119</v>
      </c>
      <c r="AF36" s="18">
        <v>121</v>
      </c>
      <c r="AG36" s="18">
        <v>157</v>
      </c>
      <c r="AH36" s="15">
        <f>SUM(AD36:AG36)</f>
        <v>513</v>
      </c>
      <c r="AI36" s="18"/>
      <c r="AJ36" s="18"/>
      <c r="AK36" s="18"/>
      <c r="AL36" s="18"/>
      <c r="AM36" s="15">
        <f>SUM(AI36:AL36)</f>
        <v>0</v>
      </c>
      <c r="AN36" s="18"/>
      <c r="AO36" s="18"/>
      <c r="AP36" s="18"/>
      <c r="AQ36" s="18"/>
      <c r="AR36" s="15">
        <f>SUM(AN36:AQ36)</f>
        <v>0</v>
      </c>
      <c r="AS36" s="21"/>
      <c r="AT36" s="21"/>
      <c r="AU36" s="21"/>
      <c r="AV36" s="21"/>
      <c r="AW36" s="15">
        <f>SUM(AS36:AV36)</f>
        <v>0</v>
      </c>
      <c r="AX36" s="18"/>
      <c r="AY36" s="18"/>
      <c r="AZ36" s="18"/>
      <c r="BA36" s="18"/>
      <c r="BB36" s="15">
        <f>SUM(AX36:BA36)</f>
        <v>0</v>
      </c>
      <c r="BC36" s="21"/>
      <c r="BD36" s="21"/>
      <c r="BE36" s="21"/>
      <c r="BF36" s="21"/>
      <c r="BG36" s="15">
        <f>SUM(BC36:BF36)</f>
        <v>0</v>
      </c>
      <c r="BH36" s="20"/>
      <c r="BI36" s="20"/>
      <c r="BJ36" s="20"/>
      <c r="BK36" s="20"/>
      <c r="BL36" s="15">
        <f>SUM(BH36:BK36)</f>
        <v>0</v>
      </c>
      <c r="BM36" s="20"/>
      <c r="BN36" s="20"/>
      <c r="BO36" s="20"/>
      <c r="BP36" s="20"/>
      <c r="BQ36" s="15">
        <f>SUM(BM36:BP36)</f>
        <v>0</v>
      </c>
      <c r="BR36" s="18"/>
      <c r="BS36" s="18"/>
      <c r="BT36" s="18"/>
      <c r="BU36" s="18"/>
      <c r="BV36" s="15">
        <f>SUM(BR36:BU36)</f>
        <v>0</v>
      </c>
      <c r="BW36" s="18"/>
      <c r="BX36" s="18"/>
      <c r="BY36" s="18"/>
      <c r="BZ36" s="18"/>
      <c r="CA36" s="28">
        <f>SUM(BW36:BZ36)</f>
        <v>0</v>
      </c>
      <c r="CB36" s="18"/>
      <c r="CC36" s="18"/>
      <c r="CD36" s="18"/>
      <c r="CE36" s="18"/>
      <c r="CF36" s="28">
        <f>SUM(CB36:CE36)</f>
        <v>0</v>
      </c>
      <c r="CG36" s="18">
        <v>135</v>
      </c>
      <c r="CH36" s="18">
        <v>145</v>
      </c>
      <c r="CI36" s="18">
        <v>187</v>
      </c>
      <c r="CJ36" s="18">
        <v>126</v>
      </c>
      <c r="CK36" s="28">
        <f>SUM(CG36:CJ36)</f>
        <v>593</v>
      </c>
      <c r="CL36" s="18"/>
      <c r="CM36" s="18"/>
      <c r="CN36" s="18"/>
      <c r="CO36" s="18"/>
      <c r="CP36" s="28">
        <f>SUM(CL36:CO36)</f>
        <v>0</v>
      </c>
      <c r="CQ36" s="18"/>
      <c r="CR36" s="18"/>
      <c r="CS36" s="18"/>
      <c r="CT36" s="18"/>
      <c r="CU36" s="28">
        <f>SUM(CQ36:CT36)</f>
        <v>0</v>
      </c>
      <c r="CV36" s="18"/>
      <c r="CW36" s="18"/>
      <c r="CX36" s="18"/>
      <c r="CY36" s="18"/>
      <c r="CZ36" s="28">
        <f>SUM(CV36:CY36)</f>
        <v>0</v>
      </c>
    </row>
    <row r="37" spans="2:104" ht="12.75">
      <c r="B37" s="10">
        <v>35</v>
      </c>
      <c r="C37" s="23" t="s">
        <v>25</v>
      </c>
      <c r="D37" s="11" t="s">
        <v>47</v>
      </c>
      <c r="E37" s="11" t="s">
        <v>46</v>
      </c>
      <c r="F37" s="12">
        <f>SUM(H37/G37)</f>
        <v>124.41666666666667</v>
      </c>
      <c r="G37" s="13">
        <v>24</v>
      </c>
      <c r="H37" s="14">
        <f>SUM(N37+S37+X37+AC37+AH37+AM37+AR37+AW37+BB37+BG37+BL37+BQ37+BV37+CA37+CF37+CK37+CP37+CU37+CZ37)</f>
        <v>2986</v>
      </c>
      <c r="I37" s="24"/>
      <c r="J37" s="19">
        <v>111</v>
      </c>
      <c r="K37" s="19">
        <v>125</v>
      </c>
      <c r="L37" s="19">
        <v>120</v>
      </c>
      <c r="M37" s="19">
        <v>120</v>
      </c>
      <c r="N37" s="15">
        <f>SUM(J37:M37)</f>
        <v>476</v>
      </c>
      <c r="O37" s="19"/>
      <c r="P37" s="19"/>
      <c r="Q37" s="19"/>
      <c r="R37" s="19"/>
      <c r="S37" s="15">
        <f>SUM(O37:R37)</f>
        <v>0</v>
      </c>
      <c r="T37" s="19">
        <v>105</v>
      </c>
      <c r="U37" s="19">
        <v>147</v>
      </c>
      <c r="V37" s="19">
        <v>132</v>
      </c>
      <c r="W37" s="19">
        <v>96</v>
      </c>
      <c r="X37" s="15">
        <f>SUM(T37:W37)</f>
        <v>480</v>
      </c>
      <c r="Y37" s="18"/>
      <c r="Z37" s="18"/>
      <c r="AA37" s="18"/>
      <c r="AB37" s="18"/>
      <c r="AC37" s="15">
        <f>SUM(Y37:AB37)</f>
        <v>0</v>
      </c>
      <c r="AD37" s="18">
        <v>130</v>
      </c>
      <c r="AE37" s="18">
        <v>94</v>
      </c>
      <c r="AF37" s="18">
        <v>97</v>
      </c>
      <c r="AG37" s="18">
        <v>86</v>
      </c>
      <c r="AH37" s="15">
        <f>SUM(AD37:AG37)</f>
        <v>407</v>
      </c>
      <c r="AI37" s="18">
        <v>126</v>
      </c>
      <c r="AJ37" s="18">
        <v>179</v>
      </c>
      <c r="AK37" s="18">
        <v>132</v>
      </c>
      <c r="AL37" s="18">
        <v>144</v>
      </c>
      <c r="AM37" s="15">
        <f>SUM(AI37:AL37)</f>
        <v>581</v>
      </c>
      <c r="AN37" s="18"/>
      <c r="AO37" s="18"/>
      <c r="AP37" s="18"/>
      <c r="AQ37" s="18"/>
      <c r="AR37" s="15">
        <f>SUM(AN37:AQ37)</f>
        <v>0</v>
      </c>
      <c r="AS37" s="21"/>
      <c r="AT37" s="21"/>
      <c r="AU37" s="21"/>
      <c r="AV37" s="21"/>
      <c r="AW37" s="15">
        <f>SUM(AS37:AV37)</f>
        <v>0</v>
      </c>
      <c r="AX37" s="18"/>
      <c r="AY37" s="18"/>
      <c r="AZ37" s="18"/>
      <c r="BA37" s="18"/>
      <c r="BB37" s="15">
        <f>SUM(AX37:BA37)</f>
        <v>0</v>
      </c>
      <c r="BC37" s="20">
        <v>121</v>
      </c>
      <c r="BD37" s="20">
        <v>138</v>
      </c>
      <c r="BE37" s="20">
        <v>110</v>
      </c>
      <c r="BF37" s="20">
        <v>118</v>
      </c>
      <c r="BG37" s="15">
        <f>SUM(BC37:BF37)</f>
        <v>487</v>
      </c>
      <c r="BH37" s="20"/>
      <c r="BI37" s="20"/>
      <c r="BJ37" s="20"/>
      <c r="BK37" s="20"/>
      <c r="BL37" s="15">
        <f>SUM(BH37:BK37)</f>
        <v>0</v>
      </c>
      <c r="BM37" s="20"/>
      <c r="BN37" s="20"/>
      <c r="BO37" s="20"/>
      <c r="BP37" s="20"/>
      <c r="BQ37" s="15">
        <f>SUM(BM37:BP37)</f>
        <v>0</v>
      </c>
      <c r="BR37" s="18">
        <v>141</v>
      </c>
      <c r="BS37" s="18">
        <v>108</v>
      </c>
      <c r="BT37" s="18">
        <v>173</v>
      </c>
      <c r="BU37" s="18">
        <v>133</v>
      </c>
      <c r="BV37" s="15">
        <f>SUM(BR37:BU37)</f>
        <v>555</v>
      </c>
      <c r="BW37" s="18"/>
      <c r="BX37" s="18"/>
      <c r="BY37" s="18"/>
      <c r="BZ37" s="18"/>
      <c r="CA37" s="28">
        <f>SUM(BW37:BZ37)</f>
        <v>0</v>
      </c>
      <c r="CB37" s="18"/>
      <c r="CC37" s="18"/>
      <c r="CD37" s="18"/>
      <c r="CE37" s="18"/>
      <c r="CF37" s="28">
        <f>SUM(CB37:CE37)</f>
        <v>0</v>
      </c>
      <c r="CG37" s="18"/>
      <c r="CH37" s="18"/>
      <c r="CI37" s="18"/>
      <c r="CJ37" s="18"/>
      <c r="CK37" s="28">
        <f>SUM(CG37:CJ37)</f>
        <v>0</v>
      </c>
      <c r="CL37" s="18"/>
      <c r="CM37" s="18"/>
      <c r="CN37" s="18"/>
      <c r="CO37" s="18"/>
      <c r="CP37" s="28">
        <f>SUM(CL37:CO37)</f>
        <v>0</v>
      </c>
      <c r="CQ37" s="18"/>
      <c r="CR37" s="18"/>
      <c r="CS37" s="18"/>
      <c r="CT37" s="18"/>
      <c r="CU37" s="28">
        <f>SUM(CQ37:CT37)</f>
        <v>0</v>
      </c>
      <c r="CV37" s="18"/>
      <c r="CW37" s="18"/>
      <c r="CX37" s="18"/>
      <c r="CY37" s="18"/>
      <c r="CZ37" s="28">
        <f>SUM(CV37:CY37)</f>
        <v>0</v>
      </c>
    </row>
    <row r="38" spans="2:104" ht="12.75">
      <c r="B38" s="10">
        <v>36</v>
      </c>
      <c r="C38" s="23" t="s">
        <v>38</v>
      </c>
      <c r="D38" s="11" t="s">
        <v>68</v>
      </c>
      <c r="E38" s="11" t="s">
        <v>63</v>
      </c>
      <c r="F38" s="12">
        <f>SUM(H38/G38)</f>
        <v>116.65</v>
      </c>
      <c r="G38" s="13">
        <v>20</v>
      </c>
      <c r="H38" s="14">
        <f>SUM(N38+S38+X38+AC38+AH38+AM38+AR38+AW38+BB38+BG38+BL38+BQ38+BV38+CA38+CF38+CK38+CP38+CU38+CZ38)</f>
        <v>2333</v>
      </c>
      <c r="I38" s="16"/>
      <c r="J38" s="19"/>
      <c r="K38" s="19"/>
      <c r="L38" s="19"/>
      <c r="M38" s="19"/>
      <c r="N38" s="15">
        <f>SUM(J38:M38)</f>
        <v>0</v>
      </c>
      <c r="O38" s="19">
        <v>121</v>
      </c>
      <c r="P38" s="19">
        <v>108</v>
      </c>
      <c r="Q38" s="19">
        <v>136</v>
      </c>
      <c r="R38" s="19">
        <v>116</v>
      </c>
      <c r="S38" s="15">
        <f>SUM(O38:R38)</f>
        <v>481</v>
      </c>
      <c r="T38" s="19">
        <v>107</v>
      </c>
      <c r="U38" s="19">
        <v>83</v>
      </c>
      <c r="V38" s="19">
        <v>114</v>
      </c>
      <c r="W38" s="19">
        <v>96</v>
      </c>
      <c r="X38" s="15">
        <f>SUM(T38:W38)</f>
        <v>400</v>
      </c>
      <c r="Y38" s="18">
        <v>105</v>
      </c>
      <c r="Z38" s="18">
        <v>145</v>
      </c>
      <c r="AA38" s="18">
        <v>104</v>
      </c>
      <c r="AB38" s="18">
        <v>115</v>
      </c>
      <c r="AC38" s="15">
        <f>SUM(Y38:AB38)</f>
        <v>469</v>
      </c>
      <c r="AD38" s="18">
        <v>79</v>
      </c>
      <c r="AE38" s="18">
        <v>152</v>
      </c>
      <c r="AF38" s="18">
        <v>96</v>
      </c>
      <c r="AG38" s="18">
        <v>141</v>
      </c>
      <c r="AH38" s="15">
        <f>SUM(AD38:AG38)</f>
        <v>468</v>
      </c>
      <c r="AI38" s="18"/>
      <c r="AJ38" s="18"/>
      <c r="AK38" s="18"/>
      <c r="AL38" s="18"/>
      <c r="AM38" s="15">
        <f>SUM(AI38:AL38)</f>
        <v>0</v>
      </c>
      <c r="AN38" s="18"/>
      <c r="AO38" s="18"/>
      <c r="AP38" s="18"/>
      <c r="AQ38" s="18"/>
      <c r="AR38" s="15">
        <f>SUM(AN38:AQ38)</f>
        <v>0</v>
      </c>
      <c r="AS38" s="21"/>
      <c r="AT38" s="21"/>
      <c r="AU38" s="21"/>
      <c r="AV38" s="21"/>
      <c r="AW38" s="15">
        <f>SUM(AS38:AV38)</f>
        <v>0</v>
      </c>
      <c r="AX38" s="18"/>
      <c r="AY38" s="18"/>
      <c r="AZ38" s="18"/>
      <c r="BA38" s="18"/>
      <c r="BB38" s="15">
        <f>SUM(AX38:BA38)</f>
        <v>0</v>
      </c>
      <c r="BC38" s="20"/>
      <c r="BD38" s="20"/>
      <c r="BE38" s="20"/>
      <c r="BF38" s="20"/>
      <c r="BG38" s="15">
        <f>SUM(BC38:BF38)</f>
        <v>0</v>
      </c>
      <c r="BH38" s="20"/>
      <c r="BI38" s="20"/>
      <c r="BJ38" s="20"/>
      <c r="BK38" s="20"/>
      <c r="BL38" s="15">
        <f>SUM(BH38:BK38)</f>
        <v>0</v>
      </c>
      <c r="BM38" s="20"/>
      <c r="BN38" s="20"/>
      <c r="BO38" s="20"/>
      <c r="BP38" s="20"/>
      <c r="BQ38" s="15">
        <f>SUM(BM38:BP38)</f>
        <v>0</v>
      </c>
      <c r="BR38" s="18"/>
      <c r="BS38" s="18"/>
      <c r="BT38" s="18"/>
      <c r="BU38" s="18"/>
      <c r="BV38" s="15">
        <f>SUM(BR38:BU38)</f>
        <v>0</v>
      </c>
      <c r="BW38" s="18"/>
      <c r="BX38" s="18"/>
      <c r="BY38" s="18"/>
      <c r="BZ38" s="18"/>
      <c r="CA38" s="28">
        <f>SUM(BW38:BZ38)</f>
        <v>0</v>
      </c>
      <c r="CB38" s="18"/>
      <c r="CC38" s="18"/>
      <c r="CD38" s="18"/>
      <c r="CE38" s="18"/>
      <c r="CF38" s="28">
        <f>SUM(CB38:CE38)</f>
        <v>0</v>
      </c>
      <c r="CG38" s="18">
        <v>129</v>
      </c>
      <c r="CH38" s="18">
        <v>144</v>
      </c>
      <c r="CI38" s="18">
        <v>118</v>
      </c>
      <c r="CJ38" s="18">
        <v>124</v>
      </c>
      <c r="CK38" s="28">
        <f>SUM(CG38:CJ38)</f>
        <v>515</v>
      </c>
      <c r="CL38" s="18"/>
      <c r="CM38" s="18"/>
      <c r="CN38" s="18"/>
      <c r="CO38" s="18"/>
      <c r="CP38" s="28">
        <f>SUM(CL38:CO38)</f>
        <v>0</v>
      </c>
      <c r="CQ38" s="18"/>
      <c r="CR38" s="18"/>
      <c r="CS38" s="18"/>
      <c r="CT38" s="18"/>
      <c r="CU38" s="28">
        <f>SUM(CQ38:CT38)</f>
        <v>0</v>
      </c>
      <c r="CV38" s="18"/>
      <c r="CW38" s="18"/>
      <c r="CX38" s="18"/>
      <c r="CY38" s="18"/>
      <c r="CZ38" s="28">
        <f>SUM(CV38:CY38)</f>
        <v>0</v>
      </c>
    </row>
    <row r="39" spans="2:104" ht="12.75">
      <c r="B39" s="10">
        <v>37</v>
      </c>
      <c r="C39" s="23" t="s">
        <v>25</v>
      </c>
      <c r="D39" s="11" t="s">
        <v>88</v>
      </c>
      <c r="E39" s="11" t="s">
        <v>81</v>
      </c>
      <c r="F39" s="12">
        <f>SUM(H39/G39)</f>
        <v>112.83333333333333</v>
      </c>
      <c r="G39" s="13">
        <v>24</v>
      </c>
      <c r="H39" s="14">
        <f>SUM(N39+S39+X39+AC39+AH39+AM39+AR39+AW39+BB39+BG39+BL39+BQ39+BV39+CA39+CF39+CK39+CP39+CU39+CZ39)</f>
        <v>2708</v>
      </c>
      <c r="I39" s="16"/>
      <c r="J39" s="19">
        <v>89</v>
      </c>
      <c r="K39" s="19">
        <v>94</v>
      </c>
      <c r="L39" s="19">
        <v>83</v>
      </c>
      <c r="M39" s="19">
        <v>111</v>
      </c>
      <c r="N39" s="15">
        <f>SUM(J39:M39)</f>
        <v>377</v>
      </c>
      <c r="O39" s="19">
        <v>91</v>
      </c>
      <c r="P39" s="19">
        <v>110</v>
      </c>
      <c r="Q39" s="19">
        <v>103</v>
      </c>
      <c r="R39" s="19">
        <v>97</v>
      </c>
      <c r="S39" s="15">
        <f>SUM(O39:R39)</f>
        <v>401</v>
      </c>
      <c r="T39" s="19">
        <v>102</v>
      </c>
      <c r="U39" s="19">
        <v>131</v>
      </c>
      <c r="V39" s="19">
        <v>107</v>
      </c>
      <c r="W39" s="19">
        <v>124</v>
      </c>
      <c r="X39" s="15">
        <f>SUM(T39:W39)</f>
        <v>464</v>
      </c>
      <c r="Y39" s="18">
        <v>133</v>
      </c>
      <c r="Z39" s="18">
        <v>101</v>
      </c>
      <c r="AA39" s="18">
        <v>130</v>
      </c>
      <c r="AB39" s="18">
        <v>111</v>
      </c>
      <c r="AC39" s="15">
        <f>SUM(Y39:AB39)</f>
        <v>475</v>
      </c>
      <c r="AD39" s="18">
        <v>113</v>
      </c>
      <c r="AE39" s="18">
        <v>161</v>
      </c>
      <c r="AF39" s="18">
        <v>129</v>
      </c>
      <c r="AG39" s="18">
        <v>111</v>
      </c>
      <c r="AH39" s="15">
        <f>SUM(AD39:AG39)</f>
        <v>514</v>
      </c>
      <c r="AI39" s="18">
        <v>118</v>
      </c>
      <c r="AJ39" s="18">
        <v>123</v>
      </c>
      <c r="AK39" s="18">
        <v>111</v>
      </c>
      <c r="AL39" s="18">
        <v>125</v>
      </c>
      <c r="AM39" s="15">
        <f>SUM(AI39:AL39)</f>
        <v>477</v>
      </c>
      <c r="AN39" s="18"/>
      <c r="AO39" s="18"/>
      <c r="AP39" s="18"/>
      <c r="AQ39" s="18"/>
      <c r="AR39" s="15">
        <f>SUM(AN39:AQ39)</f>
        <v>0</v>
      </c>
      <c r="AS39" s="21"/>
      <c r="AT39" s="21"/>
      <c r="AU39" s="21"/>
      <c r="AV39" s="21"/>
      <c r="AW39" s="15">
        <f>SUM(AS39:AV39)</f>
        <v>0</v>
      </c>
      <c r="AX39" s="18"/>
      <c r="AY39" s="18"/>
      <c r="AZ39" s="18"/>
      <c r="BA39" s="18"/>
      <c r="BB39" s="15">
        <f>SUM(AX39:BA39)</f>
        <v>0</v>
      </c>
      <c r="BC39" s="21"/>
      <c r="BD39" s="21"/>
      <c r="BE39" s="21"/>
      <c r="BF39" s="21"/>
      <c r="BG39" s="15">
        <f>SUM(BC39:BF39)</f>
        <v>0</v>
      </c>
      <c r="BH39" s="20"/>
      <c r="BI39" s="20"/>
      <c r="BJ39" s="20"/>
      <c r="BK39" s="20"/>
      <c r="BL39" s="15">
        <f>SUM(BH39:BK39)</f>
        <v>0</v>
      </c>
      <c r="BM39" s="20"/>
      <c r="BN39" s="20"/>
      <c r="BO39" s="20"/>
      <c r="BP39" s="20"/>
      <c r="BQ39" s="15">
        <f>SUM(BM39:BP39)</f>
        <v>0</v>
      </c>
      <c r="BR39" s="18"/>
      <c r="BS39" s="18"/>
      <c r="BT39" s="18"/>
      <c r="BU39" s="18"/>
      <c r="BV39" s="15">
        <f>SUM(BR39:BU39)</f>
        <v>0</v>
      </c>
      <c r="BW39" s="18"/>
      <c r="BX39" s="18"/>
      <c r="BY39" s="18"/>
      <c r="BZ39" s="18"/>
      <c r="CA39" s="28">
        <f>SUM(BW39:BZ39)</f>
        <v>0</v>
      </c>
      <c r="CB39" s="18"/>
      <c r="CC39" s="18"/>
      <c r="CD39" s="18"/>
      <c r="CE39" s="18"/>
      <c r="CF39" s="28">
        <f>SUM(CB39:CE39)</f>
        <v>0</v>
      </c>
      <c r="CG39" s="18"/>
      <c r="CH39" s="18"/>
      <c r="CI39" s="18"/>
      <c r="CJ39" s="18"/>
      <c r="CK39" s="28">
        <f>SUM(CG39:CJ39)</f>
        <v>0</v>
      </c>
      <c r="CL39" s="18"/>
      <c r="CM39" s="18"/>
      <c r="CN39" s="18"/>
      <c r="CO39" s="18"/>
      <c r="CP39" s="28">
        <f>SUM(CL39:CO39)</f>
        <v>0</v>
      </c>
      <c r="CQ39" s="18"/>
      <c r="CR39" s="18"/>
      <c r="CS39" s="18"/>
      <c r="CT39" s="18"/>
      <c r="CU39" s="28">
        <f>SUM(CQ39:CT39)</f>
        <v>0</v>
      </c>
      <c r="CV39" s="18"/>
      <c r="CW39" s="18"/>
      <c r="CX39" s="18"/>
      <c r="CY39" s="18"/>
      <c r="CZ39" s="28">
        <f>SUM(CV39:CY39)</f>
        <v>0</v>
      </c>
    </row>
    <row r="40" spans="2:104" ht="12.75">
      <c r="B40" s="10">
        <v>38</v>
      </c>
      <c r="C40" s="23" t="s">
        <v>25</v>
      </c>
      <c r="D40" s="11" t="s">
        <v>54</v>
      </c>
      <c r="E40" s="11" t="s">
        <v>55</v>
      </c>
      <c r="F40" s="12">
        <f>SUM(H40/G40)</f>
        <v>111.58333333333333</v>
      </c>
      <c r="G40" s="13">
        <v>24</v>
      </c>
      <c r="H40" s="14">
        <f>SUM(N40+S40+X40+AC40+AH40+AM40+AR40+AW40+BB40+BG40+BL40+BQ40+BV40+CA40+CF40+CK40+CP40+CU40+CZ40)</f>
        <v>2678</v>
      </c>
      <c r="I40" s="16"/>
      <c r="J40" s="19">
        <v>118</v>
      </c>
      <c r="K40" s="19">
        <v>99</v>
      </c>
      <c r="L40" s="19">
        <v>115</v>
      </c>
      <c r="M40" s="19">
        <v>124</v>
      </c>
      <c r="N40" s="15">
        <f>SUM(J40:M40)</f>
        <v>456</v>
      </c>
      <c r="O40" s="19">
        <v>100</v>
      </c>
      <c r="P40" s="19">
        <v>122</v>
      </c>
      <c r="Q40" s="19">
        <v>142</v>
      </c>
      <c r="R40" s="19">
        <v>145</v>
      </c>
      <c r="S40" s="15">
        <f>SUM(O40:R40)</f>
        <v>509</v>
      </c>
      <c r="T40" s="19">
        <v>129</v>
      </c>
      <c r="U40" s="19">
        <v>109</v>
      </c>
      <c r="V40" s="19">
        <v>126</v>
      </c>
      <c r="W40" s="19">
        <v>95</v>
      </c>
      <c r="X40" s="15">
        <f>SUM(T40:W40)</f>
        <v>459</v>
      </c>
      <c r="Y40" s="18">
        <v>118</v>
      </c>
      <c r="Z40" s="18">
        <v>116</v>
      </c>
      <c r="AA40" s="18">
        <v>86</v>
      </c>
      <c r="AB40" s="18">
        <v>98</v>
      </c>
      <c r="AC40" s="15">
        <f>SUM(Y40:AB40)</f>
        <v>418</v>
      </c>
      <c r="AD40" s="18">
        <v>86</v>
      </c>
      <c r="AE40" s="18">
        <v>95</v>
      </c>
      <c r="AF40" s="18">
        <v>109</v>
      </c>
      <c r="AG40" s="18">
        <v>98</v>
      </c>
      <c r="AH40" s="15">
        <f>SUM(AD40:AG40)</f>
        <v>388</v>
      </c>
      <c r="AI40" s="18">
        <v>112</v>
      </c>
      <c r="AJ40" s="18">
        <v>112</v>
      </c>
      <c r="AK40" s="18">
        <v>112</v>
      </c>
      <c r="AL40" s="18">
        <v>112</v>
      </c>
      <c r="AM40" s="15">
        <f>SUM(AI40:AL40)</f>
        <v>448</v>
      </c>
      <c r="AN40" s="18"/>
      <c r="AO40" s="18"/>
      <c r="AP40" s="18"/>
      <c r="AQ40" s="18"/>
      <c r="AR40" s="15">
        <f>SUM(AN40:AQ40)</f>
        <v>0</v>
      </c>
      <c r="AS40" s="21"/>
      <c r="AT40" s="21"/>
      <c r="AU40" s="21"/>
      <c r="AV40" s="21"/>
      <c r="AW40" s="15">
        <f>SUM(AS40:AV40)</f>
        <v>0</v>
      </c>
      <c r="AX40" s="18"/>
      <c r="AY40" s="18"/>
      <c r="AZ40" s="18"/>
      <c r="BA40" s="18"/>
      <c r="BB40" s="15">
        <f>SUM(AX40:BA40)</f>
        <v>0</v>
      </c>
      <c r="BC40" s="21"/>
      <c r="BD40" s="21"/>
      <c r="BE40" s="21"/>
      <c r="BF40" s="21"/>
      <c r="BG40" s="15">
        <f>SUM(BC40:BF40)</f>
        <v>0</v>
      </c>
      <c r="BH40" s="20"/>
      <c r="BI40" s="20"/>
      <c r="BJ40" s="20"/>
      <c r="BK40" s="20"/>
      <c r="BL40" s="15">
        <f>SUM(BH40:BK40)</f>
        <v>0</v>
      </c>
      <c r="BM40" s="20"/>
      <c r="BN40" s="20"/>
      <c r="BO40" s="20"/>
      <c r="BP40" s="20"/>
      <c r="BQ40" s="15">
        <f>SUM(BM40:BP40)</f>
        <v>0</v>
      </c>
      <c r="BR40" s="18"/>
      <c r="BS40" s="18"/>
      <c r="BT40" s="18"/>
      <c r="BU40" s="18"/>
      <c r="BV40" s="15">
        <f>SUM(BR40:BU40)</f>
        <v>0</v>
      </c>
      <c r="BW40" s="18"/>
      <c r="BX40" s="18"/>
      <c r="BY40" s="18"/>
      <c r="BZ40" s="18"/>
      <c r="CA40" s="28">
        <f>SUM(BW40:BZ40)</f>
        <v>0</v>
      </c>
      <c r="CB40" s="18"/>
      <c r="CC40" s="18"/>
      <c r="CD40" s="18"/>
      <c r="CE40" s="18"/>
      <c r="CF40" s="28">
        <f>SUM(CB40:CE40)</f>
        <v>0</v>
      </c>
      <c r="CG40" s="18"/>
      <c r="CH40" s="18"/>
      <c r="CI40" s="18"/>
      <c r="CJ40" s="18"/>
      <c r="CK40" s="28">
        <f>SUM(CG40:CJ40)</f>
        <v>0</v>
      </c>
      <c r="CL40" s="18"/>
      <c r="CM40" s="18"/>
      <c r="CN40" s="18"/>
      <c r="CO40" s="18"/>
      <c r="CP40" s="28">
        <f>SUM(CL40:CO40)</f>
        <v>0</v>
      </c>
      <c r="CQ40" s="18"/>
      <c r="CR40" s="18"/>
      <c r="CS40" s="18"/>
      <c r="CT40" s="18"/>
      <c r="CU40" s="28">
        <f>SUM(CQ40:CT40)</f>
        <v>0</v>
      </c>
      <c r="CV40" s="18"/>
      <c r="CW40" s="18"/>
      <c r="CX40" s="18"/>
      <c r="CY40" s="18"/>
      <c r="CZ40" s="28">
        <f>SUM(CV40:CY40)</f>
        <v>0</v>
      </c>
    </row>
    <row r="41" spans="2:104" ht="12.75">
      <c r="B41" s="10">
        <v>39</v>
      </c>
      <c r="C41" s="23" t="s">
        <v>38</v>
      </c>
      <c r="D41" s="11" t="s">
        <v>72</v>
      </c>
      <c r="E41" s="11" t="s">
        <v>80</v>
      </c>
      <c r="F41" s="12">
        <f>SUM(H41/G41)</f>
        <v>103.5</v>
      </c>
      <c r="G41" s="13">
        <v>8</v>
      </c>
      <c r="H41" s="14">
        <f>SUM(N41+S41+X41+AC41+AH41+AM41+AR41+AW41+BB41+BG41+BL41+BQ41+BV41+CA41+CF41+CK41+CP41+CU41+CZ41)</f>
        <v>828</v>
      </c>
      <c r="I41" s="16"/>
      <c r="J41" s="19">
        <v>100</v>
      </c>
      <c r="K41" s="19">
        <v>95</v>
      </c>
      <c r="L41" s="19">
        <v>102</v>
      </c>
      <c r="M41" s="19">
        <v>91</v>
      </c>
      <c r="N41" s="15">
        <f>SUM(J41:M41)</f>
        <v>388</v>
      </c>
      <c r="O41" s="19"/>
      <c r="P41" s="19"/>
      <c r="Q41" s="19"/>
      <c r="R41" s="19"/>
      <c r="S41" s="15">
        <f>SUM(O41:R41)</f>
        <v>0</v>
      </c>
      <c r="T41" s="19"/>
      <c r="U41" s="19"/>
      <c r="V41" s="19"/>
      <c r="W41" s="19"/>
      <c r="X41" s="15">
        <f>SUM(T41:W41)</f>
        <v>0</v>
      </c>
      <c r="Y41" s="18"/>
      <c r="Z41" s="18"/>
      <c r="AA41" s="18"/>
      <c r="AB41" s="18"/>
      <c r="AC41" s="15">
        <f>SUM(Y41:AB41)</f>
        <v>0</v>
      </c>
      <c r="AD41" s="18"/>
      <c r="AE41" s="18"/>
      <c r="AF41" s="18"/>
      <c r="AG41" s="18"/>
      <c r="AH41" s="15">
        <f>SUM(AD41:AG41)</f>
        <v>0</v>
      </c>
      <c r="AI41" s="18"/>
      <c r="AJ41" s="18"/>
      <c r="AK41" s="18"/>
      <c r="AL41" s="18"/>
      <c r="AM41" s="15">
        <f>SUM(AI41:AL41)</f>
        <v>0</v>
      </c>
      <c r="AN41" s="18"/>
      <c r="AO41" s="18"/>
      <c r="AP41" s="18"/>
      <c r="AQ41" s="18"/>
      <c r="AR41" s="15">
        <f>SUM(AN41:AQ41)</f>
        <v>0</v>
      </c>
      <c r="AS41" s="21"/>
      <c r="AT41" s="21"/>
      <c r="AU41" s="21"/>
      <c r="AV41" s="21"/>
      <c r="AW41" s="15">
        <f>SUM(AS41:AV41)</f>
        <v>0</v>
      </c>
      <c r="AX41" s="18"/>
      <c r="AY41" s="18"/>
      <c r="AZ41" s="18"/>
      <c r="BA41" s="18"/>
      <c r="BB41" s="15">
        <f>SUM(AX41:BA41)</f>
        <v>0</v>
      </c>
      <c r="BC41" s="20">
        <v>104</v>
      </c>
      <c r="BD41" s="20">
        <v>121</v>
      </c>
      <c r="BE41" s="20">
        <v>105</v>
      </c>
      <c r="BF41" s="20">
        <v>110</v>
      </c>
      <c r="BG41" s="15">
        <f>SUM(BC41:BF41)</f>
        <v>440</v>
      </c>
      <c r="BH41" s="20"/>
      <c r="BI41" s="20"/>
      <c r="BJ41" s="20"/>
      <c r="BK41" s="20"/>
      <c r="BL41" s="15">
        <f>SUM(BH41:BK41)</f>
        <v>0</v>
      </c>
      <c r="BM41" s="20"/>
      <c r="BN41" s="20"/>
      <c r="BO41" s="20"/>
      <c r="BP41" s="20"/>
      <c r="BQ41" s="15">
        <f>SUM(BM41:BP41)</f>
        <v>0</v>
      </c>
      <c r="BR41" s="18"/>
      <c r="BS41" s="18"/>
      <c r="BT41" s="18"/>
      <c r="BU41" s="18"/>
      <c r="BV41" s="15">
        <f>SUM(BR41:BU41)</f>
        <v>0</v>
      </c>
      <c r="BW41" s="18"/>
      <c r="BX41" s="18"/>
      <c r="BY41" s="18"/>
      <c r="BZ41" s="18"/>
      <c r="CA41" s="28">
        <f>SUM(BW41:BZ41)</f>
        <v>0</v>
      </c>
      <c r="CB41" s="18"/>
      <c r="CC41" s="18"/>
      <c r="CD41" s="18"/>
      <c r="CE41" s="18"/>
      <c r="CF41" s="28">
        <f>SUM(CB41:CE41)</f>
        <v>0</v>
      </c>
      <c r="CG41" s="18"/>
      <c r="CH41" s="18"/>
      <c r="CI41" s="18"/>
      <c r="CJ41" s="18"/>
      <c r="CK41" s="28">
        <f>SUM(CG41:CJ41)</f>
        <v>0</v>
      </c>
      <c r="CL41" s="18"/>
      <c r="CM41" s="18"/>
      <c r="CN41" s="18"/>
      <c r="CO41" s="18"/>
      <c r="CP41" s="28">
        <f>SUM(CL41:CO41)</f>
        <v>0</v>
      </c>
      <c r="CQ41" s="18"/>
      <c r="CR41" s="18"/>
      <c r="CS41" s="18"/>
      <c r="CT41" s="18"/>
      <c r="CU41" s="28">
        <f>SUM(CQ41:CT41)</f>
        <v>0</v>
      </c>
      <c r="CV41" s="18"/>
      <c r="CW41" s="18"/>
      <c r="CX41" s="18"/>
      <c r="CY41" s="18"/>
      <c r="CZ41" s="28">
        <f>SUM(CV41:CY41)</f>
        <v>0</v>
      </c>
    </row>
    <row r="42" spans="2:104" ht="12.75">
      <c r="B42" s="10">
        <v>40</v>
      </c>
      <c r="C42" s="23" t="s">
        <v>38</v>
      </c>
      <c r="D42" s="11" t="s">
        <v>24</v>
      </c>
      <c r="E42" s="11" t="s">
        <v>23</v>
      </c>
      <c r="F42" s="12">
        <f>SUM(H42/G42)</f>
        <v>98.64285714285714</v>
      </c>
      <c r="G42" s="13">
        <v>28</v>
      </c>
      <c r="H42" s="14">
        <f>SUM(N42+S42+X42+AC42+AH42+AM42+AR42+AW42+BB42+BG42+BL42+BQ42+BV42+CA42+CF42+CK42+CP42+CU42+CZ42)</f>
        <v>2762</v>
      </c>
      <c r="I42" s="16"/>
      <c r="J42" s="19">
        <v>94</v>
      </c>
      <c r="K42" s="19">
        <v>89</v>
      </c>
      <c r="L42" s="19">
        <v>94</v>
      </c>
      <c r="M42" s="19">
        <v>115</v>
      </c>
      <c r="N42" s="15">
        <f>SUM(J42:M42)</f>
        <v>392</v>
      </c>
      <c r="O42" s="19"/>
      <c r="P42" s="19"/>
      <c r="Q42" s="19"/>
      <c r="R42" s="19"/>
      <c r="S42" s="15">
        <f>SUM(O42:R42)</f>
        <v>0</v>
      </c>
      <c r="T42" s="19">
        <v>108</v>
      </c>
      <c r="U42" s="19">
        <v>84</v>
      </c>
      <c r="V42" s="19">
        <v>111</v>
      </c>
      <c r="W42" s="19">
        <v>76</v>
      </c>
      <c r="X42" s="15">
        <f>SUM(T42:W42)</f>
        <v>379</v>
      </c>
      <c r="Y42" s="18">
        <v>112</v>
      </c>
      <c r="Z42" s="18">
        <v>88</v>
      </c>
      <c r="AA42" s="18">
        <v>87</v>
      </c>
      <c r="AB42" s="18">
        <v>112</v>
      </c>
      <c r="AC42" s="15">
        <f>SUM(Y42:AB42)</f>
        <v>399</v>
      </c>
      <c r="AD42" s="18"/>
      <c r="AE42" s="18"/>
      <c r="AF42" s="18"/>
      <c r="AG42" s="18"/>
      <c r="AH42" s="15">
        <f>SUM(AD42:AG42)</f>
        <v>0</v>
      </c>
      <c r="AI42" s="18">
        <v>93</v>
      </c>
      <c r="AJ42" s="18">
        <v>114</v>
      </c>
      <c r="AK42" s="18">
        <v>95</v>
      </c>
      <c r="AL42" s="18">
        <v>109</v>
      </c>
      <c r="AM42" s="15">
        <f>SUM(AI42:AL42)</f>
        <v>411</v>
      </c>
      <c r="AN42" s="18"/>
      <c r="AO42" s="18"/>
      <c r="AP42" s="18"/>
      <c r="AQ42" s="18"/>
      <c r="AR42" s="15">
        <f>SUM(AN42:AQ42)</f>
        <v>0</v>
      </c>
      <c r="AS42" s="21"/>
      <c r="AT42" s="21"/>
      <c r="AU42" s="21"/>
      <c r="AV42" s="21"/>
      <c r="AW42" s="15">
        <f>SUM(AS42:AV42)</f>
        <v>0</v>
      </c>
      <c r="AX42" s="18"/>
      <c r="AY42" s="18"/>
      <c r="AZ42" s="18"/>
      <c r="BA42" s="18"/>
      <c r="BB42" s="15">
        <f>SUM(AX42:BA42)</f>
        <v>0</v>
      </c>
      <c r="BC42" s="21"/>
      <c r="BD42" s="21"/>
      <c r="BE42" s="21"/>
      <c r="BF42" s="21"/>
      <c r="BG42" s="15">
        <f>SUM(BC42:BF42)</f>
        <v>0</v>
      </c>
      <c r="BH42" s="20"/>
      <c r="BI42" s="20"/>
      <c r="BJ42" s="20"/>
      <c r="BK42" s="20"/>
      <c r="BL42" s="15">
        <f>SUM(BH42:BK42)</f>
        <v>0</v>
      </c>
      <c r="BM42" s="20"/>
      <c r="BN42" s="20"/>
      <c r="BO42" s="20"/>
      <c r="BP42" s="20"/>
      <c r="BQ42" s="15">
        <f>SUM(BM42:BP42)</f>
        <v>0</v>
      </c>
      <c r="BR42" s="18"/>
      <c r="BS42" s="18"/>
      <c r="BT42" s="18"/>
      <c r="BU42" s="18"/>
      <c r="BV42" s="15">
        <f>SUM(BR42:BU42)</f>
        <v>0</v>
      </c>
      <c r="BW42" s="18">
        <v>84</v>
      </c>
      <c r="BX42" s="18">
        <v>106</v>
      </c>
      <c r="BY42" s="18">
        <v>94</v>
      </c>
      <c r="BZ42" s="18">
        <v>87</v>
      </c>
      <c r="CA42" s="28">
        <f>SUM(BW42:BZ42)</f>
        <v>371</v>
      </c>
      <c r="CB42" s="18">
        <v>103</v>
      </c>
      <c r="CC42" s="18">
        <v>77</v>
      </c>
      <c r="CD42" s="18">
        <v>79</v>
      </c>
      <c r="CE42" s="18">
        <v>107</v>
      </c>
      <c r="CF42" s="28">
        <f>SUM(CB42:CE42)</f>
        <v>366</v>
      </c>
      <c r="CG42" s="18"/>
      <c r="CH42" s="18"/>
      <c r="CI42" s="18"/>
      <c r="CJ42" s="18"/>
      <c r="CK42" s="28">
        <f>SUM(CG42:CJ42)</f>
        <v>0</v>
      </c>
      <c r="CL42" s="18"/>
      <c r="CM42" s="18"/>
      <c r="CN42" s="18"/>
      <c r="CO42" s="18"/>
      <c r="CP42" s="28">
        <f>SUM(CL42:CO42)</f>
        <v>0</v>
      </c>
      <c r="CQ42" s="18"/>
      <c r="CR42" s="18"/>
      <c r="CS42" s="18"/>
      <c r="CT42" s="18"/>
      <c r="CU42" s="28">
        <f>SUM(CQ42:CT42)</f>
        <v>0</v>
      </c>
      <c r="CV42" s="18">
        <v>103</v>
      </c>
      <c r="CW42" s="18">
        <v>138</v>
      </c>
      <c r="CX42" s="18">
        <v>91</v>
      </c>
      <c r="CY42" s="18">
        <v>112</v>
      </c>
      <c r="CZ42" s="28">
        <f>SUM(CV42:CY42)</f>
        <v>444</v>
      </c>
    </row>
    <row r="43" spans="2:104" ht="12.75">
      <c r="B43" s="10">
        <v>41</v>
      </c>
      <c r="C43" s="23" t="s">
        <v>27</v>
      </c>
      <c r="D43" s="11" t="s">
        <v>69</v>
      </c>
      <c r="E43" s="11" t="s">
        <v>33</v>
      </c>
      <c r="F43" s="12">
        <f>SUM(H43/G43)</f>
        <v>98.125</v>
      </c>
      <c r="G43" s="13">
        <v>24</v>
      </c>
      <c r="H43" s="14">
        <f>SUM(N43+S43+X43+AC43+AH43+AM43+AR43+AW43+BB43+BG43+BL43+BQ43+BV43+CA43+CF43+CK43+CP43+CU43+CZ43)</f>
        <v>2355</v>
      </c>
      <c r="I43" s="16"/>
      <c r="J43" s="19">
        <v>108</v>
      </c>
      <c r="K43" s="19">
        <v>87</v>
      </c>
      <c r="L43" s="19">
        <v>70</v>
      </c>
      <c r="M43" s="19">
        <v>89</v>
      </c>
      <c r="N43" s="15">
        <f>SUM(J43:M43)</f>
        <v>354</v>
      </c>
      <c r="O43" s="19">
        <v>107</v>
      </c>
      <c r="P43" s="19">
        <v>77</v>
      </c>
      <c r="Q43" s="19">
        <v>102</v>
      </c>
      <c r="R43" s="19">
        <v>79</v>
      </c>
      <c r="S43" s="15">
        <f>SUM(O43:R43)</f>
        <v>365</v>
      </c>
      <c r="T43" s="19">
        <v>150</v>
      </c>
      <c r="U43" s="19">
        <v>105</v>
      </c>
      <c r="V43" s="19">
        <v>93</v>
      </c>
      <c r="W43" s="19">
        <v>78</v>
      </c>
      <c r="X43" s="15">
        <f>SUM(T43:W43)</f>
        <v>426</v>
      </c>
      <c r="Y43" s="18">
        <v>86</v>
      </c>
      <c r="Z43" s="18">
        <v>102</v>
      </c>
      <c r="AA43" s="18">
        <v>102</v>
      </c>
      <c r="AB43" s="18">
        <v>78</v>
      </c>
      <c r="AC43" s="15">
        <f>SUM(Y43:AB43)</f>
        <v>368</v>
      </c>
      <c r="AD43" s="18">
        <v>100</v>
      </c>
      <c r="AE43" s="18">
        <v>111</v>
      </c>
      <c r="AF43" s="18">
        <v>112</v>
      </c>
      <c r="AG43" s="18">
        <v>119</v>
      </c>
      <c r="AH43" s="15">
        <f>SUM(AD43:AG43)</f>
        <v>442</v>
      </c>
      <c r="AI43" s="18">
        <v>100</v>
      </c>
      <c r="AJ43" s="18">
        <v>100</v>
      </c>
      <c r="AK43" s="18">
        <v>100</v>
      </c>
      <c r="AL43" s="18">
        <v>100</v>
      </c>
      <c r="AM43" s="15">
        <f>SUM(AI43:AL43)</f>
        <v>400</v>
      </c>
      <c r="AN43" s="18"/>
      <c r="AO43" s="18"/>
      <c r="AP43" s="18"/>
      <c r="AQ43" s="18"/>
      <c r="AR43" s="15">
        <f>SUM(AN43:AQ43)</f>
        <v>0</v>
      </c>
      <c r="AS43" s="21"/>
      <c r="AT43" s="21"/>
      <c r="AU43" s="21"/>
      <c r="AV43" s="21"/>
      <c r="AW43" s="15">
        <f>SUM(AS43:AV43)</f>
        <v>0</v>
      </c>
      <c r="AX43" s="18"/>
      <c r="AY43" s="18"/>
      <c r="AZ43" s="18"/>
      <c r="BA43" s="18"/>
      <c r="BB43" s="15">
        <f>SUM(AX43:BA43)</f>
        <v>0</v>
      </c>
      <c r="BC43" s="21"/>
      <c r="BD43" s="21"/>
      <c r="BE43" s="21"/>
      <c r="BF43" s="21"/>
      <c r="BG43" s="15">
        <f>SUM(BC43:BF43)</f>
        <v>0</v>
      </c>
      <c r="BH43" s="20"/>
      <c r="BI43" s="20"/>
      <c r="BJ43" s="20"/>
      <c r="BK43" s="20"/>
      <c r="BL43" s="15">
        <f>SUM(BH43:BK43)</f>
        <v>0</v>
      </c>
      <c r="BM43" s="20"/>
      <c r="BN43" s="20"/>
      <c r="BO43" s="20"/>
      <c r="BP43" s="20"/>
      <c r="BQ43" s="15">
        <f>SUM(BM43:BP43)</f>
        <v>0</v>
      </c>
      <c r="BR43" s="18"/>
      <c r="BS43" s="18"/>
      <c r="BT43" s="18"/>
      <c r="BU43" s="18"/>
      <c r="BV43" s="15">
        <f>SUM(BR43:BU43)</f>
        <v>0</v>
      </c>
      <c r="BW43" s="18"/>
      <c r="BX43" s="18"/>
      <c r="BY43" s="18"/>
      <c r="BZ43" s="18"/>
      <c r="CA43" s="28">
        <f>SUM(BW43:BZ43)</f>
        <v>0</v>
      </c>
      <c r="CB43" s="18"/>
      <c r="CC43" s="18"/>
      <c r="CD43" s="18"/>
      <c r="CE43" s="18"/>
      <c r="CF43" s="28">
        <f>SUM(CB43:CE43)</f>
        <v>0</v>
      </c>
      <c r="CG43" s="18"/>
      <c r="CH43" s="18"/>
      <c r="CI43" s="18"/>
      <c r="CJ43" s="18"/>
      <c r="CK43" s="28">
        <f>SUM(CG43:CJ43)</f>
        <v>0</v>
      </c>
      <c r="CL43" s="18"/>
      <c r="CM43" s="18"/>
      <c r="CN43" s="18"/>
      <c r="CO43" s="18"/>
      <c r="CP43" s="28">
        <f>SUM(CL43:CO43)</f>
        <v>0</v>
      </c>
      <c r="CQ43" s="18"/>
      <c r="CR43" s="18"/>
      <c r="CS43" s="18"/>
      <c r="CT43" s="18"/>
      <c r="CU43" s="28">
        <f>SUM(CQ43:CT43)</f>
        <v>0</v>
      </c>
      <c r="CV43" s="18"/>
      <c r="CW43" s="18"/>
      <c r="CX43" s="18"/>
      <c r="CY43" s="18"/>
      <c r="CZ43" s="28">
        <f>SUM(CV43:CY43)</f>
        <v>0</v>
      </c>
    </row>
    <row r="44" spans="2:104" ht="12.75">
      <c r="B44" s="10">
        <v>42</v>
      </c>
      <c r="C44" s="23" t="s">
        <v>38</v>
      </c>
      <c r="D44" s="11" t="s">
        <v>94</v>
      </c>
      <c r="E44" s="11" t="s">
        <v>46</v>
      </c>
      <c r="F44" s="12">
        <f>SUM(H44/G44)</f>
        <v>98</v>
      </c>
      <c r="G44" s="13">
        <v>4</v>
      </c>
      <c r="H44" s="14">
        <f>SUM(N44+S44+X44+AC44+AH44+AM44+AR44+AW44+BB44+BG44+BL44+BQ44+BV44+CA44+CF44+CK44+CP44+CU44+CZ44)</f>
        <v>392</v>
      </c>
      <c r="I44" s="16"/>
      <c r="J44" s="19"/>
      <c r="K44" s="19"/>
      <c r="L44" s="19"/>
      <c r="M44" s="19"/>
      <c r="N44" s="15"/>
      <c r="O44" s="19"/>
      <c r="P44" s="19"/>
      <c r="Q44" s="19"/>
      <c r="R44" s="19"/>
      <c r="S44" s="15"/>
      <c r="T44" s="19"/>
      <c r="U44" s="19"/>
      <c r="V44" s="19"/>
      <c r="W44" s="19"/>
      <c r="X44" s="15"/>
      <c r="Y44" s="18"/>
      <c r="Z44" s="18"/>
      <c r="AA44" s="18"/>
      <c r="AB44" s="18"/>
      <c r="AC44" s="15"/>
      <c r="AD44" s="18"/>
      <c r="AE44" s="18"/>
      <c r="AF44" s="18"/>
      <c r="AG44" s="18"/>
      <c r="AH44" s="15"/>
      <c r="AI44" s="18">
        <v>111</v>
      </c>
      <c r="AJ44" s="18">
        <v>91</v>
      </c>
      <c r="AK44" s="18">
        <v>90</v>
      </c>
      <c r="AL44" s="18">
        <v>100</v>
      </c>
      <c r="AM44" s="15">
        <f>SUM(AI44:AL44)</f>
        <v>392</v>
      </c>
      <c r="AN44" s="18"/>
      <c r="AO44" s="18"/>
      <c r="AP44" s="18"/>
      <c r="AQ44" s="18"/>
      <c r="AR44" s="15"/>
      <c r="AS44" s="18"/>
      <c r="AT44" s="18"/>
      <c r="AU44" s="18"/>
      <c r="AV44" s="18"/>
      <c r="AW44" s="15"/>
      <c r="AX44" s="18"/>
      <c r="AY44" s="18"/>
      <c r="AZ44" s="18"/>
      <c r="BA44" s="18"/>
      <c r="BB44" s="15"/>
      <c r="BC44" s="18"/>
      <c r="BD44" s="18"/>
      <c r="BE44" s="18"/>
      <c r="BF44" s="18"/>
      <c r="BG44" s="15"/>
      <c r="BH44" s="18"/>
      <c r="BI44" s="18"/>
      <c r="BJ44" s="18"/>
      <c r="BK44" s="18"/>
      <c r="BL44" s="15"/>
      <c r="BM44" s="18"/>
      <c r="BN44" s="18"/>
      <c r="BO44" s="18"/>
      <c r="BP44" s="18"/>
      <c r="BQ44" s="15"/>
      <c r="BR44" s="18"/>
      <c r="BS44" s="18"/>
      <c r="BT44" s="18"/>
      <c r="BU44" s="18"/>
      <c r="BV44" s="15"/>
      <c r="BW44" s="18"/>
      <c r="BX44" s="18"/>
      <c r="BY44" s="18"/>
      <c r="BZ44" s="18"/>
      <c r="CA44" s="28"/>
      <c r="CB44" s="18"/>
      <c r="CC44" s="18"/>
      <c r="CD44" s="18"/>
      <c r="CE44" s="18"/>
      <c r="CF44" s="28"/>
      <c r="CG44" s="18"/>
      <c r="CH44" s="18"/>
      <c r="CI44" s="18"/>
      <c r="CJ44" s="18"/>
      <c r="CK44" s="28"/>
      <c r="CL44" s="18"/>
      <c r="CM44" s="18"/>
      <c r="CN44" s="18"/>
      <c r="CO44" s="18"/>
      <c r="CP44" s="28"/>
      <c r="CQ44" s="18"/>
      <c r="CR44" s="18"/>
      <c r="CS44" s="18"/>
      <c r="CT44" s="18"/>
      <c r="CU44" s="28"/>
      <c r="CV44" s="18"/>
      <c r="CW44" s="18"/>
      <c r="CX44" s="18"/>
      <c r="CY44" s="18"/>
      <c r="CZ44" s="28"/>
    </row>
    <row r="45" spans="2:104" ht="12.75">
      <c r="B45" s="10">
        <v>43</v>
      </c>
      <c r="C45" s="23" t="s">
        <v>27</v>
      </c>
      <c r="D45" s="11" t="s">
        <v>95</v>
      </c>
      <c r="E45" s="11" t="s">
        <v>50</v>
      </c>
      <c r="F45" s="12">
        <f>SUM(H45/G45)</f>
        <v>91.75</v>
      </c>
      <c r="G45" s="13">
        <v>4</v>
      </c>
      <c r="H45" s="14">
        <f>SUM(N45+S45+X45+AC45+AH45+AM45+AR45+AW45+BB45+BG45+BL45+BQ45+BV45+CA45+CF45+CK45+CP45+CU45+CZ45)</f>
        <v>367</v>
      </c>
      <c r="I45" s="16"/>
      <c r="J45" s="19"/>
      <c r="K45" s="19"/>
      <c r="L45" s="19"/>
      <c r="M45" s="19"/>
      <c r="N45" s="15"/>
      <c r="O45" s="19"/>
      <c r="P45" s="19"/>
      <c r="Q45" s="19"/>
      <c r="R45" s="19"/>
      <c r="S45" s="15"/>
      <c r="T45" s="19"/>
      <c r="U45" s="19"/>
      <c r="V45" s="19"/>
      <c r="W45" s="19"/>
      <c r="X45" s="15"/>
      <c r="Y45" s="18"/>
      <c r="Z45" s="18"/>
      <c r="AA45" s="18"/>
      <c r="AB45" s="18"/>
      <c r="AC45" s="15"/>
      <c r="AD45" s="18"/>
      <c r="AE45" s="18"/>
      <c r="AF45" s="18"/>
      <c r="AG45" s="18"/>
      <c r="AH45" s="15"/>
      <c r="AI45" s="18">
        <v>89</v>
      </c>
      <c r="AJ45" s="18">
        <v>75</v>
      </c>
      <c r="AK45" s="18">
        <v>102</v>
      </c>
      <c r="AL45" s="18">
        <v>101</v>
      </c>
      <c r="AM45" s="15">
        <f>SUM(AI45:AL45)</f>
        <v>367</v>
      </c>
      <c r="AN45" s="18"/>
      <c r="AO45" s="18"/>
      <c r="AP45" s="18"/>
      <c r="AQ45" s="18"/>
      <c r="AR45" s="15"/>
      <c r="AS45" s="18"/>
      <c r="AT45" s="18"/>
      <c r="AU45" s="18"/>
      <c r="AV45" s="18"/>
      <c r="AW45" s="15"/>
      <c r="AX45" s="18"/>
      <c r="AY45" s="18"/>
      <c r="AZ45" s="18"/>
      <c r="BA45" s="18"/>
      <c r="BB45" s="15"/>
      <c r="BC45" s="18"/>
      <c r="BD45" s="18"/>
      <c r="BE45" s="18"/>
      <c r="BF45" s="18"/>
      <c r="BG45" s="15"/>
      <c r="BH45" s="18"/>
      <c r="BI45" s="18"/>
      <c r="BJ45" s="18"/>
      <c r="BK45" s="18"/>
      <c r="BL45" s="15"/>
      <c r="BM45" s="18"/>
      <c r="BN45" s="18"/>
      <c r="BO45" s="18"/>
      <c r="BP45" s="18"/>
      <c r="BQ45" s="15"/>
      <c r="BR45" s="18"/>
      <c r="BS45" s="18"/>
      <c r="BT45" s="18"/>
      <c r="BU45" s="18"/>
      <c r="BV45" s="15"/>
      <c r="BW45" s="18"/>
      <c r="BX45" s="18"/>
      <c r="BY45" s="18"/>
      <c r="BZ45" s="18"/>
      <c r="CA45" s="28"/>
      <c r="CB45" s="18"/>
      <c r="CC45" s="18"/>
      <c r="CD45" s="18"/>
      <c r="CE45" s="18"/>
      <c r="CF45" s="28"/>
      <c r="CG45" s="18"/>
      <c r="CH45" s="18"/>
      <c r="CI45" s="18"/>
      <c r="CJ45" s="18"/>
      <c r="CK45" s="28"/>
      <c r="CL45" s="18"/>
      <c r="CM45" s="18"/>
      <c r="CN45" s="18"/>
      <c r="CO45" s="18"/>
      <c r="CP45" s="28"/>
      <c r="CQ45" s="18"/>
      <c r="CR45" s="18"/>
      <c r="CS45" s="18"/>
      <c r="CT45" s="18"/>
      <c r="CU45" s="28"/>
      <c r="CV45" s="18"/>
      <c r="CW45" s="18"/>
      <c r="CX45" s="18"/>
      <c r="CY45" s="18"/>
      <c r="CZ45" s="28"/>
    </row>
    <row r="46" spans="2:104" ht="12.75">
      <c r="B46" s="10">
        <v>44</v>
      </c>
      <c r="C46" s="23" t="s">
        <v>25</v>
      </c>
      <c r="D46" s="11" t="s">
        <v>92</v>
      </c>
      <c r="E46" s="11" t="s">
        <v>79</v>
      </c>
      <c r="F46" s="12">
        <f>SUM(H46/G46)</f>
        <v>87.75</v>
      </c>
      <c r="G46" s="13">
        <v>12</v>
      </c>
      <c r="H46" s="14">
        <f>SUM(N46+S46+X46+AC46+AH46+AM46+AR46+AW46+BB46+BG46+BL46+BQ46+BV46+CA46+CF46+CK46+CP46+CU46+CZ46)</f>
        <v>1053</v>
      </c>
      <c r="I46" s="16"/>
      <c r="J46" s="19"/>
      <c r="K46" s="19"/>
      <c r="L46" s="19"/>
      <c r="M46" s="19"/>
      <c r="N46" s="15">
        <f>SUM(J46:M46)</f>
        <v>0</v>
      </c>
      <c r="O46" s="19"/>
      <c r="P46" s="19"/>
      <c r="Q46" s="19"/>
      <c r="R46" s="19"/>
      <c r="S46" s="15">
        <f>SUM(O46:R46)</f>
        <v>0</v>
      </c>
      <c r="T46" s="19"/>
      <c r="U46" s="19"/>
      <c r="V46" s="19"/>
      <c r="W46" s="19"/>
      <c r="X46" s="15">
        <f>SUM(T46:W46)</f>
        <v>0</v>
      </c>
      <c r="Y46" s="18">
        <v>112</v>
      </c>
      <c r="Z46" s="18">
        <v>108</v>
      </c>
      <c r="AA46" s="18">
        <v>84</v>
      </c>
      <c r="AB46" s="18">
        <v>66</v>
      </c>
      <c r="AC46" s="15">
        <f>SUM(Y46:AB46)</f>
        <v>370</v>
      </c>
      <c r="AD46" s="18">
        <v>75</v>
      </c>
      <c r="AE46" s="18">
        <v>86</v>
      </c>
      <c r="AF46" s="18">
        <v>82</v>
      </c>
      <c r="AG46" s="18">
        <v>84</v>
      </c>
      <c r="AH46" s="15">
        <f>SUM(AD46:AG46)</f>
        <v>327</v>
      </c>
      <c r="AI46" s="18">
        <v>84</v>
      </c>
      <c r="AJ46" s="18">
        <v>81</v>
      </c>
      <c r="AK46" s="18">
        <v>87</v>
      </c>
      <c r="AL46" s="18">
        <v>104</v>
      </c>
      <c r="AM46" s="15">
        <f>SUM(AI46:AL46)</f>
        <v>356</v>
      </c>
      <c r="AN46" s="18"/>
      <c r="AO46" s="18"/>
      <c r="AP46" s="18"/>
      <c r="AQ46" s="18"/>
      <c r="AR46" s="15">
        <f>SUM(AN46:AQ46)</f>
        <v>0</v>
      </c>
      <c r="AS46" s="21"/>
      <c r="AT46" s="21"/>
      <c r="AU46" s="21"/>
      <c r="AV46" s="21"/>
      <c r="AW46" s="15">
        <f>SUM(AS46:AV46)</f>
        <v>0</v>
      </c>
      <c r="AX46" s="18"/>
      <c r="AY46" s="18"/>
      <c r="AZ46" s="18"/>
      <c r="BA46" s="18"/>
      <c r="BB46" s="15">
        <f>SUM(AX46:BA46)</f>
        <v>0</v>
      </c>
      <c r="BC46" s="21"/>
      <c r="BD46" s="21"/>
      <c r="BE46" s="21"/>
      <c r="BF46" s="21"/>
      <c r="BG46" s="15">
        <f>SUM(BC46:BF46)</f>
        <v>0</v>
      </c>
      <c r="BH46" s="20"/>
      <c r="BI46" s="20"/>
      <c r="BJ46" s="20"/>
      <c r="BK46" s="20"/>
      <c r="BL46" s="15">
        <f>SUM(BH46:BK46)</f>
        <v>0</v>
      </c>
      <c r="BM46" s="20"/>
      <c r="BN46" s="20"/>
      <c r="BO46" s="20"/>
      <c r="BP46" s="20"/>
      <c r="BQ46" s="15">
        <f>SUM(BM46:BP46)</f>
        <v>0</v>
      </c>
      <c r="BR46" s="18"/>
      <c r="BS46" s="18"/>
      <c r="BT46" s="18"/>
      <c r="BU46" s="18"/>
      <c r="BV46" s="15">
        <f>SUM(BR46:BU46)</f>
        <v>0</v>
      </c>
      <c r="BW46" s="18"/>
      <c r="BX46" s="18"/>
      <c r="BY46" s="18"/>
      <c r="BZ46" s="18"/>
      <c r="CA46" s="28">
        <f>SUM(BW46:BZ46)</f>
        <v>0</v>
      </c>
      <c r="CB46" s="18"/>
      <c r="CC46" s="18"/>
      <c r="CD46" s="18"/>
      <c r="CE46" s="18"/>
      <c r="CF46" s="28">
        <f>SUM(CB46:CE46)</f>
        <v>0</v>
      </c>
      <c r="CG46" s="18"/>
      <c r="CH46" s="18"/>
      <c r="CI46" s="18"/>
      <c r="CJ46" s="18"/>
      <c r="CK46" s="28">
        <f>SUM(CG46:CJ46)</f>
        <v>0</v>
      </c>
      <c r="CL46" s="18"/>
      <c r="CM46" s="18"/>
      <c r="CN46" s="18"/>
      <c r="CO46" s="18"/>
      <c r="CP46" s="28">
        <f>SUM(CL46:CO46)</f>
        <v>0</v>
      </c>
      <c r="CQ46" s="18"/>
      <c r="CR46" s="18"/>
      <c r="CS46" s="18"/>
      <c r="CT46" s="18"/>
      <c r="CU46" s="28">
        <f>SUM(CQ46:CT46)</f>
        <v>0</v>
      </c>
      <c r="CV46" s="18"/>
      <c r="CW46" s="18"/>
      <c r="CX46" s="18"/>
      <c r="CY46" s="18"/>
      <c r="CZ46" s="28">
        <f>SUM(CV46:CY46)</f>
        <v>0</v>
      </c>
    </row>
    <row r="47" spans="2:104" ht="12.75">
      <c r="B47" s="10">
        <v>45</v>
      </c>
      <c r="C47" s="23" t="s">
        <v>27</v>
      </c>
      <c r="D47" s="11" t="s">
        <v>40</v>
      </c>
      <c r="E47" s="11" t="s">
        <v>50</v>
      </c>
      <c r="F47" s="12">
        <f>SUM(H47/G47)</f>
        <v>81.625</v>
      </c>
      <c r="G47" s="13">
        <v>16</v>
      </c>
      <c r="H47" s="14">
        <f>SUM(N47+S47+X47+AC47+AH47+AM47+AR47+AW47+BB47+BG47+BL47+BQ47+BV47+CA47+CF47+CK47+CP47+CU47+CZ47)</f>
        <v>1306</v>
      </c>
      <c r="I47" s="16"/>
      <c r="J47" s="19">
        <v>85</v>
      </c>
      <c r="K47" s="19">
        <v>89</v>
      </c>
      <c r="L47" s="19">
        <v>80</v>
      </c>
      <c r="M47" s="19">
        <v>85</v>
      </c>
      <c r="N47" s="15">
        <f>SUM(J47:M47)</f>
        <v>339</v>
      </c>
      <c r="O47" s="19"/>
      <c r="P47" s="19"/>
      <c r="Q47" s="19"/>
      <c r="R47" s="19"/>
      <c r="S47" s="15">
        <f>SUM(O47:R47)</f>
        <v>0</v>
      </c>
      <c r="T47" s="19">
        <v>71</v>
      </c>
      <c r="U47" s="19">
        <v>95</v>
      </c>
      <c r="V47" s="19">
        <v>89</v>
      </c>
      <c r="W47" s="19">
        <v>73</v>
      </c>
      <c r="X47" s="15">
        <f>SUM(T47:W47)</f>
        <v>328</v>
      </c>
      <c r="Y47" s="18">
        <v>80</v>
      </c>
      <c r="Z47" s="18">
        <v>63</v>
      </c>
      <c r="AA47" s="18">
        <v>75</v>
      </c>
      <c r="AB47" s="18">
        <v>74</v>
      </c>
      <c r="AC47" s="15">
        <f>SUM(Y47:AB47)</f>
        <v>292</v>
      </c>
      <c r="AD47" s="18"/>
      <c r="AE47" s="18"/>
      <c r="AF47" s="18"/>
      <c r="AG47" s="18"/>
      <c r="AH47" s="15">
        <f>SUM(AD47:AG47)</f>
        <v>0</v>
      </c>
      <c r="AI47" s="18"/>
      <c r="AJ47" s="18"/>
      <c r="AK47" s="18"/>
      <c r="AL47" s="18"/>
      <c r="AM47" s="15">
        <f>SUM(AI47:AL47)</f>
        <v>0</v>
      </c>
      <c r="AN47" s="18"/>
      <c r="AO47" s="18"/>
      <c r="AP47" s="18"/>
      <c r="AQ47" s="18"/>
      <c r="AR47" s="15">
        <f>SUM(AN47:AQ47)</f>
        <v>0</v>
      </c>
      <c r="AS47" s="18"/>
      <c r="AT47" s="18"/>
      <c r="AU47" s="18"/>
      <c r="AV47" s="18"/>
      <c r="AW47" s="15">
        <f>SUM(AS47:AV47)</f>
        <v>0</v>
      </c>
      <c r="AX47" s="18"/>
      <c r="AY47" s="18"/>
      <c r="AZ47" s="18"/>
      <c r="BA47" s="18"/>
      <c r="BB47" s="15">
        <f>SUM(AX47:BA47)</f>
        <v>0</v>
      </c>
      <c r="BC47" s="18"/>
      <c r="BD47" s="18"/>
      <c r="BE47" s="18"/>
      <c r="BF47" s="18"/>
      <c r="BG47" s="15">
        <f>SUM(BC47:BF47)</f>
        <v>0</v>
      </c>
      <c r="BH47" s="18"/>
      <c r="BI47" s="18"/>
      <c r="BJ47" s="18"/>
      <c r="BK47" s="18"/>
      <c r="BL47" s="15">
        <f>SUM(BH47:BK47)</f>
        <v>0</v>
      </c>
      <c r="BM47" s="18"/>
      <c r="BN47" s="18"/>
      <c r="BO47" s="18"/>
      <c r="BP47" s="18"/>
      <c r="BQ47" s="15">
        <f>SUM(BM47:BP47)</f>
        <v>0</v>
      </c>
      <c r="BR47" s="18"/>
      <c r="BS47" s="18"/>
      <c r="BT47" s="18"/>
      <c r="BU47" s="18"/>
      <c r="BV47" s="15">
        <f>SUM(BR47:BU47)</f>
        <v>0</v>
      </c>
      <c r="BW47" s="18"/>
      <c r="BX47" s="18"/>
      <c r="BY47" s="18"/>
      <c r="BZ47" s="18"/>
      <c r="CA47" s="28">
        <f>SUM(BW47:BZ47)</f>
        <v>0</v>
      </c>
      <c r="CB47" s="18"/>
      <c r="CC47" s="18"/>
      <c r="CD47" s="18"/>
      <c r="CE47" s="18"/>
      <c r="CF47" s="28">
        <f>SUM(CB47:CE47)</f>
        <v>0</v>
      </c>
      <c r="CG47" s="18"/>
      <c r="CH47" s="18"/>
      <c r="CI47" s="18"/>
      <c r="CJ47" s="18"/>
      <c r="CK47" s="28">
        <f>SUM(CG47:CJ47)</f>
        <v>0</v>
      </c>
      <c r="CL47" s="18"/>
      <c r="CM47" s="18"/>
      <c r="CN47" s="18"/>
      <c r="CO47" s="18"/>
      <c r="CP47" s="28">
        <f>SUM(CL47:CO47)</f>
        <v>0</v>
      </c>
      <c r="CQ47" s="18"/>
      <c r="CR47" s="18"/>
      <c r="CS47" s="18"/>
      <c r="CT47" s="18"/>
      <c r="CU47" s="28">
        <f>SUM(CQ47:CT47)</f>
        <v>0</v>
      </c>
      <c r="CV47" s="18">
        <v>87</v>
      </c>
      <c r="CW47" s="18">
        <v>78</v>
      </c>
      <c r="CX47" s="18">
        <v>82</v>
      </c>
      <c r="CY47" s="18">
        <v>100</v>
      </c>
      <c r="CZ47" s="28">
        <f>SUM(CV47:CY47)</f>
        <v>347</v>
      </c>
    </row>
    <row r="52" spans="18:19" ht="12.75">
      <c r="R52">
        <v>449</v>
      </c>
      <c r="S52">
        <v>617</v>
      </c>
    </row>
    <row r="53" spans="18:19" ht="12.75">
      <c r="R53">
        <v>520</v>
      </c>
      <c r="S53">
        <v>609</v>
      </c>
    </row>
    <row r="54" spans="18:19" ht="12.75">
      <c r="R54">
        <f>SUM(R52:R53)</f>
        <v>969</v>
      </c>
      <c r="S54">
        <f>SUM(S52:S53)</f>
        <v>1226</v>
      </c>
    </row>
  </sheetData>
  <sheetProtection/>
  <mergeCells count="20">
    <mergeCell ref="CQ1:CT1"/>
    <mergeCell ref="CV1:CY1"/>
    <mergeCell ref="CL1:CO1"/>
    <mergeCell ref="CB1:CE1"/>
    <mergeCell ref="CG1:CJ1"/>
    <mergeCell ref="B1:I1"/>
    <mergeCell ref="BM1:BP1"/>
    <mergeCell ref="BR1:BU1"/>
    <mergeCell ref="J1:M1"/>
    <mergeCell ref="O1:R1"/>
    <mergeCell ref="T1:W1"/>
    <mergeCell ref="Y1:AB1"/>
    <mergeCell ref="AD1:AG1"/>
    <mergeCell ref="AI1:AL1"/>
    <mergeCell ref="BW1:BZ1"/>
    <mergeCell ref="BC1:BF1"/>
    <mergeCell ref="BH1:BK1"/>
    <mergeCell ref="AN1:AQ1"/>
    <mergeCell ref="AS1:AV1"/>
    <mergeCell ref="AX1:BA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2014-03-28T17:48:14Z</dcterms:modified>
  <cp:category/>
  <cp:version/>
  <cp:contentType/>
  <cp:contentStatus/>
</cp:coreProperties>
</file>