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30" windowWidth="19170" windowHeight="47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<sst xmlns="http://schemas.openxmlformats.org/spreadsheetml/2006/main" count="229" uniqueCount="121">
  <si>
    <t>miejsce</t>
  </si>
  <si>
    <t>Nazwisko i Imię</t>
  </si>
  <si>
    <t>średnia</t>
  </si>
  <si>
    <t>ilość</t>
  </si>
  <si>
    <t>TOTALL</t>
  </si>
  <si>
    <t>PASKI&gt;200</t>
  </si>
  <si>
    <t>Nazwa drużyny</t>
  </si>
  <si>
    <t>RUNDA1</t>
  </si>
  <si>
    <t>RUNDA2</t>
  </si>
  <si>
    <t>RUNDA3</t>
  </si>
  <si>
    <t>RUNDA4</t>
  </si>
  <si>
    <t>RUNDA5</t>
  </si>
  <si>
    <t>RUNDA6</t>
  </si>
  <si>
    <t>RUNDA7</t>
  </si>
  <si>
    <t>RUNDA8</t>
  </si>
  <si>
    <t>RUNDA9</t>
  </si>
  <si>
    <t>RUNDA10</t>
  </si>
  <si>
    <t>RUNDA11</t>
  </si>
  <si>
    <t>RUNDA12</t>
  </si>
  <si>
    <t>RUNDA13</t>
  </si>
  <si>
    <t>RUNDA14</t>
  </si>
  <si>
    <t>M/K</t>
  </si>
  <si>
    <t>BAUER WITOLD</t>
  </si>
  <si>
    <t>BAUERS</t>
  </si>
  <si>
    <t>BAUER SZYMON</t>
  </si>
  <si>
    <t>M</t>
  </si>
  <si>
    <t>K</t>
  </si>
  <si>
    <t>KWIATKOWSKI MAREK</t>
  </si>
  <si>
    <t>KRZYNOWEK BOGDAN</t>
  </si>
  <si>
    <t>KRZYNO1</t>
  </si>
  <si>
    <t>TRZYSTU</t>
  </si>
  <si>
    <t>MOZOL MONIKA</t>
  </si>
  <si>
    <t>HAPPINESS</t>
  </si>
  <si>
    <t>SZULGACZ SYLWESTER</t>
  </si>
  <si>
    <t>MICHALCZYK DAREK</t>
  </si>
  <si>
    <t>D</t>
  </si>
  <si>
    <t xml:space="preserve">GOŁASZEWSKA-HORAK AGATA </t>
  </si>
  <si>
    <t>PUCHALSKI GRZEGORZ</t>
  </si>
  <si>
    <t>RUNDA15</t>
  </si>
  <si>
    <t>RUNDA16</t>
  </si>
  <si>
    <t>RUNDA17</t>
  </si>
  <si>
    <t>SEBASTIANS</t>
  </si>
  <si>
    <t>WOJDA DARIUSZ</t>
  </si>
  <si>
    <t>SOWUL PAULINA</t>
  </si>
  <si>
    <t>ELKE SOWUL</t>
  </si>
  <si>
    <t>KLAUDIA SOWUL</t>
  </si>
  <si>
    <t>BEDNAROWSKI ROBERT</t>
  </si>
  <si>
    <t>BE-MAR</t>
  </si>
  <si>
    <t>MARCZEWSKI GRZEGORZ</t>
  </si>
  <si>
    <t>SZYJKA JANUSZ</t>
  </si>
  <si>
    <t>PIETRUSIEWICZ ALEKSANDER</t>
  </si>
  <si>
    <t>ROMASIUK BOHDAN</t>
  </si>
  <si>
    <t>ROMASIUK DANIEL</t>
  </si>
  <si>
    <t>ŁOSIE</t>
  </si>
  <si>
    <t>WiR</t>
  </si>
  <si>
    <t>DYBIŃSKI CZAREK</t>
  </si>
  <si>
    <t>KRZYNOWEK MAREK</t>
  </si>
  <si>
    <t>KRZYNOWEK KUBA</t>
  </si>
  <si>
    <t>DOLEGA AGNIESZKA</t>
  </si>
  <si>
    <t>KOZIKOWSKI PRZEMEK</t>
  </si>
  <si>
    <t>RUNDA18</t>
  </si>
  <si>
    <t>RUNDA19</t>
  </si>
  <si>
    <t>SZORC RAFAŁ</t>
  </si>
  <si>
    <t>SZORC WOJCIECH</t>
  </si>
  <si>
    <t>KOZŁOWSKI DARIUSZ</t>
  </si>
  <si>
    <t>MAJEWSKI PIOTR</t>
  </si>
  <si>
    <t>ROMASIUK OREST</t>
  </si>
  <si>
    <t>KŁOSZEWSKI ZBIGNIEW</t>
  </si>
  <si>
    <t>KONTRYMOWICZ MIECZYSŁAW</t>
  </si>
  <si>
    <t>JABŁOŃSKI JACEK</t>
  </si>
  <si>
    <t>HAWRYLIK WOJCIECH JUNIOR</t>
  </si>
  <si>
    <t>HAWRYLIK WOJCIECH SENIOR</t>
  </si>
  <si>
    <t>TYMECKA REGINA</t>
  </si>
  <si>
    <t>RODZINKA PL</t>
  </si>
  <si>
    <t>WOJNIAK SEBASTIAN</t>
  </si>
  <si>
    <t>PROTOKOWICZ ALICJA</t>
  </si>
  <si>
    <t>RADOSŁAW SUPRANOWICZ</t>
  </si>
  <si>
    <t>KRZYNOWEK RAFAŁ</t>
  </si>
  <si>
    <t>BAUER SEBASTIAN</t>
  </si>
  <si>
    <t>SUPRANOWICZ RENATA</t>
  </si>
  <si>
    <t>LANGOWSKA ELA</t>
  </si>
  <si>
    <t>KOWALCZYK SEBASTIAN</t>
  </si>
  <si>
    <t>WARCABA JAKUB</t>
  </si>
  <si>
    <t>MAZUR PATRYK</t>
  </si>
  <si>
    <t>JANUSZEWSKA JULIA</t>
  </si>
  <si>
    <t>CZYŻ DOMINIK</t>
  </si>
  <si>
    <t>HARKOWSKI MAREK</t>
  </si>
  <si>
    <t>SUPRANOWICZ WIOLETTA</t>
  </si>
  <si>
    <t>RUNDA20</t>
  </si>
  <si>
    <t>RUNDA21</t>
  </si>
  <si>
    <t>RUNDA22</t>
  </si>
  <si>
    <t>KRUTCZENKO ROBERT</t>
  </si>
  <si>
    <t>BRACIA</t>
  </si>
  <si>
    <t>LEWYPRAWY</t>
  </si>
  <si>
    <t>KLASYFIKACJA INDYWIDUALNA OLSZTYŃSKIEJ LIGI BOWLINGOWEJ - DUETY IV OLB</t>
  </si>
  <si>
    <t>STOPIERZYŃSKI STANISŁAW</t>
  </si>
  <si>
    <t>DOMINO</t>
  </si>
  <si>
    <t>ORANGE DUET D&amp;P</t>
  </si>
  <si>
    <t>ORANGE DKS</t>
  </si>
  <si>
    <t>TENTEGOTEN</t>
  </si>
  <si>
    <t>ELGRECO</t>
  </si>
  <si>
    <t>SĄSIEDZI</t>
  </si>
  <si>
    <t>ERZET PLAY</t>
  </si>
  <si>
    <t>JAD</t>
  </si>
  <si>
    <t>Wygrane gry</t>
  </si>
  <si>
    <t>Przegrane gry</t>
  </si>
  <si>
    <t>BASIA</t>
  </si>
  <si>
    <t>PĄCZUSIE</t>
  </si>
  <si>
    <t>KARLA</t>
  </si>
  <si>
    <t>Remisowe gry</t>
  </si>
  <si>
    <t>ARTUR</t>
  </si>
  <si>
    <t>ADAM</t>
  </si>
  <si>
    <t>DK</t>
  </si>
  <si>
    <t>MICHAŁ</t>
  </si>
  <si>
    <t>ŚWIDERSKI SEBASTIAN</t>
  </si>
  <si>
    <t>SZYMAŃSKI ŁUKASZ</t>
  </si>
  <si>
    <t>PIĘKNI KAWALEROWIE</t>
  </si>
  <si>
    <t>YEARWOOD ALLAN</t>
  </si>
  <si>
    <t>AGNIESZKA</t>
  </si>
  <si>
    <t>JABŁOŃSKA ANNA</t>
  </si>
  <si>
    <t>NOWAK DARIUSZ</t>
  </si>
</sst>
</file>

<file path=xl/styles.xml><?xml version="1.0" encoding="utf-8"?>
<styleSheet xmlns="http://schemas.openxmlformats.org/spreadsheetml/2006/main">
  <numFmts count="20">
    <numFmt numFmtId="5" formatCode="#,##0\ &quot;zl&quot;;\-#,##0\ &quot;zl&quot;"/>
    <numFmt numFmtId="6" formatCode="#,##0\ &quot;zl&quot;;[Red]\-#,##0\ &quot;zl&quot;"/>
    <numFmt numFmtId="7" formatCode="#,##0.00\ &quot;zl&quot;;\-#,##0.00\ &quot;zl&quot;"/>
    <numFmt numFmtId="8" formatCode="#,##0.00\ &quot;zl&quot;;[Red]\-#,##0.00\ &quot;zl&quot;"/>
    <numFmt numFmtId="42" formatCode="_-* #,##0\ &quot;zl&quot;_-;\-* #,##0\ &quot;zl&quot;_-;_-* &quot;-&quot;\ &quot;zl&quot;_-;_-@_-"/>
    <numFmt numFmtId="41" formatCode="_-* #,##0\ _z_l_-;\-* #,##0\ _z_l_-;_-* &quot;-&quot;\ _z_l_-;_-@_-"/>
    <numFmt numFmtId="44" formatCode="_-* #,##0.00\ &quot;zl&quot;_-;\-* #,##0.00\ &quot;zl&quot;_-;_-* &quot;-&quot;??\ &quot;zl&quot;_-;_-@_-"/>
    <numFmt numFmtId="43" formatCode="_-* #,##0.00\ _z_l_-;\-* #,##0.00\ _z_l_-;_-* &quot;-&quot;??\ _z_l_-;_-@_-"/>
    <numFmt numFmtId="164" formatCode="#,##0\ &quot;zł&quot;;\-#,##0\ &quot;zł&quot;"/>
    <numFmt numFmtId="165" formatCode="#,##0\ &quot;zł&quot;;[Red]\-#,##0\ &quot;zł&quot;"/>
    <numFmt numFmtId="166" formatCode="#,##0.00\ &quot;zł&quot;;\-#,##0.00\ &quot;zł&quot;"/>
    <numFmt numFmtId="167" formatCode="#,##0.00\ &quot;zł&quot;;[Red]\-#,##0.00\ &quot;zł&quot;"/>
    <numFmt numFmtId="168" formatCode="_-* #,##0\ &quot;zł&quot;_-;\-* #,##0\ &quot;zł&quot;_-;_-* &quot;-&quot;\ &quot;zł&quot;_-;_-@_-"/>
    <numFmt numFmtId="169" formatCode="_-* #,##0\ _z_ł_-;\-* #,##0\ _z_ł_-;_-* &quot;-&quot;\ _z_ł_-;_-@_-"/>
    <numFmt numFmtId="170" formatCode="_-* #,##0.00\ &quot;zł&quot;_-;\-* #,##0.00\ &quot;zł&quot;_-;_-* &quot;-&quot;??\ &quot;zł&quot;_-;_-@_-"/>
    <numFmt numFmtId="171" formatCode="_-* #,##0.00\ _z_ł_-;\-* #,##0.00\ _z_ł_-;_-* &quot;-&quot;??\ _z_ł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5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6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0"/>
    </font>
    <font>
      <sz val="9"/>
      <name val="Arial CE"/>
      <family val="0"/>
    </font>
    <font>
      <sz val="8"/>
      <name val="Arial"/>
      <family val="0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ck">
        <color indexed="8"/>
      </right>
      <top style="medium"/>
      <bottom style="medium"/>
    </border>
    <border>
      <left style="thick">
        <color indexed="8"/>
      </left>
      <right style="thick">
        <color indexed="8"/>
      </right>
      <top style="medium"/>
      <bottom style="medium"/>
    </border>
    <border>
      <left style="thick">
        <color indexed="8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medium"/>
      <bottom style="medium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24" borderId="10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textRotation="180"/>
    </xf>
    <xf numFmtId="0" fontId="21" fillId="24" borderId="11" xfId="0" applyFont="1" applyFill="1" applyBorder="1" applyAlignment="1">
      <alignment horizontal="center" vertical="center" textRotation="180"/>
    </xf>
    <xf numFmtId="0" fontId="21" fillId="25" borderId="11" xfId="0" applyFont="1" applyFill="1" applyBorder="1" applyAlignment="1">
      <alignment horizontal="center" vertical="center" textRotation="180"/>
    </xf>
    <xf numFmtId="0" fontId="21" fillId="26" borderId="12" xfId="0" applyFont="1" applyFill="1" applyBorder="1" applyAlignment="1">
      <alignment horizontal="center" vertical="center" textRotation="180"/>
    </xf>
    <xf numFmtId="0" fontId="0" fillId="4" borderId="13" xfId="0" applyFill="1" applyBorder="1" applyAlignment="1">
      <alignment/>
    </xf>
    <xf numFmtId="0" fontId="0" fillId="4" borderId="14" xfId="0" applyFill="1" applyBorder="1" applyAlignment="1">
      <alignment/>
    </xf>
    <xf numFmtId="0" fontId="20" fillId="25" borderId="15" xfId="0" applyFont="1" applyFill="1" applyBorder="1" applyAlignment="1">
      <alignment horizontal="center" vertical="center" textRotation="180"/>
    </xf>
    <xf numFmtId="0" fontId="22" fillId="27" borderId="1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left" vertical="center"/>
    </xf>
    <xf numFmtId="2" fontId="23" fillId="0" borderId="14" xfId="0" applyNumberFormat="1" applyFont="1" applyFill="1" applyBorder="1" applyAlignment="1">
      <alignment horizontal="center" vertical="center"/>
    </xf>
    <xf numFmtId="0" fontId="23" fillId="28" borderId="14" xfId="0" applyFont="1" applyFill="1" applyBorder="1" applyAlignment="1">
      <alignment horizontal="center" vertical="center"/>
    </xf>
    <xf numFmtId="0" fontId="22" fillId="25" borderId="14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20" fillId="25" borderId="18" xfId="0" applyFont="1" applyFill="1" applyBorder="1" applyAlignment="1">
      <alignment horizontal="center" vertical="center" textRotation="180"/>
    </xf>
    <xf numFmtId="0" fontId="0" fillId="0" borderId="14" xfId="0" applyFill="1" applyBorder="1" applyAlignment="1">
      <alignment horizontal="center"/>
    </xf>
    <xf numFmtId="0" fontId="20" fillId="24" borderId="19" xfId="0" applyFont="1" applyFill="1" applyBorder="1" applyAlignment="1">
      <alignment horizontal="center" vertical="center" textRotation="180"/>
    </xf>
    <xf numFmtId="0" fontId="22" fillId="27" borderId="13" xfId="0" applyFont="1" applyFill="1" applyBorder="1" applyAlignment="1">
      <alignment horizontal="center" vertical="center"/>
    </xf>
    <xf numFmtId="0" fontId="22" fillId="26" borderId="17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20" fillId="25" borderId="20" xfId="0" applyFont="1" applyFill="1" applyBorder="1" applyAlignment="1">
      <alignment horizontal="center" vertical="center" textRotation="180"/>
    </xf>
    <xf numFmtId="0" fontId="20" fillId="25" borderId="17" xfId="0" applyFont="1" applyFill="1" applyBorder="1" applyAlignment="1">
      <alignment horizontal="center" vertical="center"/>
    </xf>
    <xf numFmtId="0" fontId="0" fillId="7" borderId="14" xfId="0" applyFill="1" applyBorder="1" applyAlignment="1">
      <alignment horizontal="center"/>
    </xf>
    <xf numFmtId="0" fontId="19" fillId="29" borderId="0" xfId="0" applyFont="1" applyFill="1" applyBorder="1" applyAlignment="1">
      <alignment horizontal="center" vertical="center" wrapText="1"/>
    </xf>
    <xf numFmtId="0" fontId="22" fillId="26" borderId="21" xfId="0" applyFont="1" applyFill="1" applyBorder="1" applyAlignment="1">
      <alignment horizontal="center" vertical="center"/>
    </xf>
    <xf numFmtId="0" fontId="21" fillId="26" borderId="22" xfId="0" applyFont="1" applyFill="1" applyBorder="1" applyAlignment="1">
      <alignment horizontal="center" vertical="center" textRotation="180"/>
    </xf>
    <xf numFmtId="0" fontId="21" fillId="26" borderId="23" xfId="0" applyFont="1" applyFill="1" applyBorder="1" applyAlignment="1">
      <alignment horizontal="center" vertical="center" textRotation="180"/>
    </xf>
    <xf numFmtId="0" fontId="0" fillId="30" borderId="14" xfId="0" applyFill="1" applyBorder="1" applyAlignment="1">
      <alignment horizontal="center"/>
    </xf>
    <xf numFmtId="0" fontId="0" fillId="10" borderId="14" xfId="0" applyFill="1" applyBorder="1" applyAlignment="1">
      <alignment horizontal="center"/>
    </xf>
    <xf numFmtId="0" fontId="0" fillId="17" borderId="14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19" fillId="29" borderId="25" xfId="0" applyFont="1" applyFill="1" applyBorder="1" applyAlignment="1">
      <alignment horizontal="center" vertical="center" wrapText="1"/>
    </xf>
    <xf numFmtId="0" fontId="19" fillId="29" borderId="26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G64"/>
  <sheetViews>
    <sheetView tabSelected="1" zoomScalePageLayoutView="0" workbookViewId="0" topLeftCell="A3">
      <selection activeCell="F36" sqref="F36"/>
    </sheetView>
  </sheetViews>
  <sheetFormatPr defaultColWidth="9.140625" defaultRowHeight="12.75"/>
  <cols>
    <col min="1" max="1" width="2.8515625" style="0" customWidth="1"/>
    <col min="3" max="3" width="3.00390625" style="0" bestFit="1" customWidth="1"/>
    <col min="4" max="4" width="26.7109375" style="0" bestFit="1" customWidth="1"/>
    <col min="5" max="5" width="17.7109375" style="0" bestFit="1" customWidth="1"/>
    <col min="9" max="10" width="3.28125" style="0" bestFit="1" customWidth="1"/>
    <col min="11" max="11" width="3.28125" style="0" customWidth="1"/>
    <col min="12" max="12" width="3.28125" style="0" bestFit="1" customWidth="1"/>
    <col min="13" max="16" width="4.00390625" style="0" bestFit="1" customWidth="1"/>
    <col min="18" max="21" width="4.00390625" style="0" bestFit="1" customWidth="1"/>
    <col min="23" max="26" width="4.00390625" style="0" bestFit="1" customWidth="1"/>
    <col min="28" max="31" width="4.00390625" style="0" bestFit="1" customWidth="1"/>
    <col min="33" max="36" width="4.00390625" style="0" bestFit="1" customWidth="1"/>
    <col min="38" max="41" width="4.00390625" style="0" bestFit="1" customWidth="1"/>
    <col min="43" max="46" width="4.00390625" style="0" bestFit="1" customWidth="1"/>
    <col min="48" max="51" width="4.00390625" style="0" bestFit="1" customWidth="1"/>
    <col min="53" max="56" width="4.00390625" style="0" bestFit="1" customWidth="1"/>
    <col min="58" max="61" width="4.00390625" style="0" bestFit="1" customWidth="1"/>
    <col min="63" max="66" width="4.00390625" style="0" bestFit="1" customWidth="1"/>
    <col min="68" max="71" width="4.00390625" style="0" bestFit="1" customWidth="1"/>
    <col min="73" max="76" width="4.00390625" style="0" bestFit="1" customWidth="1"/>
    <col min="78" max="81" width="4.00390625" style="0" bestFit="1" customWidth="1"/>
    <col min="83" max="86" width="4.00390625" style="0" bestFit="1" customWidth="1"/>
    <col min="88" max="91" width="4.00390625" style="0" bestFit="1" customWidth="1"/>
    <col min="93" max="96" width="4.00390625" style="0" bestFit="1" customWidth="1"/>
    <col min="98" max="101" width="4.00390625" style="0" bestFit="1" customWidth="1"/>
    <col min="103" max="103" width="7.00390625" style="0" bestFit="1" customWidth="1"/>
    <col min="104" max="106" width="4.00390625" style="0" bestFit="1" customWidth="1"/>
    <col min="108" max="111" width="4.00390625" style="0" bestFit="1" customWidth="1"/>
    <col min="113" max="116" width="4.00390625" style="0" bestFit="1" customWidth="1"/>
    <col min="118" max="121" width="4.00390625" style="0" bestFit="1" customWidth="1"/>
    <col min="123" max="126" width="4.00390625" style="0" bestFit="1" customWidth="1"/>
    <col min="128" max="131" width="4.00390625" style="0" bestFit="1" customWidth="1"/>
    <col min="133" max="136" width="4.00390625" style="0" bestFit="1" customWidth="1"/>
  </cols>
  <sheetData>
    <row r="1" spans="2:136" ht="48.75" customHeight="1" thickBot="1">
      <c r="B1" s="35" t="s">
        <v>94</v>
      </c>
      <c r="C1" s="36"/>
      <c r="D1" s="36"/>
      <c r="E1" s="36"/>
      <c r="F1" s="36"/>
      <c r="G1" s="36"/>
      <c r="H1" s="36"/>
      <c r="I1" s="36"/>
      <c r="J1" s="26"/>
      <c r="K1" s="26"/>
      <c r="L1" s="26"/>
      <c r="M1" s="33" t="s">
        <v>7</v>
      </c>
      <c r="N1" s="34"/>
      <c r="O1" s="34"/>
      <c r="P1" s="34"/>
      <c r="R1" s="33" t="s">
        <v>8</v>
      </c>
      <c r="S1" s="34"/>
      <c r="T1" s="34"/>
      <c r="U1" s="34"/>
      <c r="W1" s="33" t="s">
        <v>9</v>
      </c>
      <c r="X1" s="34"/>
      <c r="Y1" s="34"/>
      <c r="Z1" s="34"/>
      <c r="AB1" s="33" t="s">
        <v>10</v>
      </c>
      <c r="AC1" s="34"/>
      <c r="AD1" s="34"/>
      <c r="AE1" s="34"/>
      <c r="AG1" s="33" t="s">
        <v>11</v>
      </c>
      <c r="AH1" s="34"/>
      <c r="AI1" s="34"/>
      <c r="AJ1" s="34"/>
      <c r="AL1" s="33" t="s">
        <v>12</v>
      </c>
      <c r="AM1" s="34"/>
      <c r="AN1" s="34"/>
      <c r="AO1" s="34"/>
      <c r="AQ1" s="33" t="s">
        <v>13</v>
      </c>
      <c r="AR1" s="34"/>
      <c r="AS1" s="34"/>
      <c r="AT1" s="34"/>
      <c r="AV1" s="33" t="s">
        <v>14</v>
      </c>
      <c r="AW1" s="34"/>
      <c r="AX1" s="34"/>
      <c r="AY1" s="34"/>
      <c r="BA1" s="33" t="s">
        <v>15</v>
      </c>
      <c r="BB1" s="34"/>
      <c r="BC1" s="34"/>
      <c r="BD1" s="34"/>
      <c r="BF1" s="33" t="s">
        <v>16</v>
      </c>
      <c r="BG1" s="34"/>
      <c r="BH1" s="34"/>
      <c r="BI1" s="34"/>
      <c r="BK1" s="33" t="s">
        <v>17</v>
      </c>
      <c r="BL1" s="34"/>
      <c r="BM1" s="34"/>
      <c r="BN1" s="34"/>
      <c r="BP1" s="33" t="s">
        <v>18</v>
      </c>
      <c r="BQ1" s="34"/>
      <c r="BR1" s="34"/>
      <c r="BS1" s="34"/>
      <c r="BU1" s="33" t="s">
        <v>19</v>
      </c>
      <c r="BV1" s="34"/>
      <c r="BW1" s="34"/>
      <c r="BX1" s="34"/>
      <c r="BZ1" s="33" t="s">
        <v>20</v>
      </c>
      <c r="CA1" s="34"/>
      <c r="CB1" s="34"/>
      <c r="CC1" s="34"/>
      <c r="CE1" s="33" t="s">
        <v>38</v>
      </c>
      <c r="CF1" s="34"/>
      <c r="CG1" s="34"/>
      <c r="CH1" s="34"/>
      <c r="CJ1" s="33" t="s">
        <v>39</v>
      </c>
      <c r="CK1" s="34"/>
      <c r="CL1" s="34"/>
      <c r="CM1" s="34"/>
      <c r="CO1" s="33" t="s">
        <v>40</v>
      </c>
      <c r="CP1" s="34"/>
      <c r="CQ1" s="34"/>
      <c r="CR1" s="34"/>
      <c r="CT1" s="33" t="s">
        <v>60</v>
      </c>
      <c r="CU1" s="34"/>
      <c r="CV1" s="34"/>
      <c r="CW1" s="34"/>
      <c r="CY1" s="33" t="s">
        <v>61</v>
      </c>
      <c r="CZ1" s="34"/>
      <c r="DA1" s="34"/>
      <c r="DB1" s="34"/>
      <c r="DD1" s="33" t="s">
        <v>88</v>
      </c>
      <c r="DE1" s="34"/>
      <c r="DF1" s="34"/>
      <c r="DG1" s="34"/>
      <c r="DI1" s="33" t="s">
        <v>89</v>
      </c>
      <c r="DJ1" s="34"/>
      <c r="DK1" s="34"/>
      <c r="DL1" s="34"/>
      <c r="DN1" s="33" t="s">
        <v>90</v>
      </c>
      <c r="DO1" s="34"/>
      <c r="DP1" s="34"/>
      <c r="DQ1" s="34"/>
      <c r="DS1" s="33" t="s">
        <v>90</v>
      </c>
      <c r="DT1" s="34"/>
      <c r="DU1" s="34"/>
      <c r="DV1" s="34"/>
      <c r="DX1" s="33" t="s">
        <v>90</v>
      </c>
      <c r="DY1" s="34"/>
      <c r="DZ1" s="34"/>
      <c r="EA1" s="34"/>
      <c r="EC1" s="33" t="s">
        <v>90</v>
      </c>
      <c r="ED1" s="34"/>
      <c r="EE1" s="34"/>
      <c r="EF1" s="34"/>
    </row>
    <row r="2" spans="2:137" ht="75" thickBot="1" thickTop="1">
      <c r="B2" s="1" t="s">
        <v>0</v>
      </c>
      <c r="C2" s="19" t="s">
        <v>21</v>
      </c>
      <c r="D2" s="2" t="s">
        <v>1</v>
      </c>
      <c r="E2" s="2" t="s">
        <v>6</v>
      </c>
      <c r="F2" s="3" t="s">
        <v>2</v>
      </c>
      <c r="G2" s="4" t="s">
        <v>3</v>
      </c>
      <c r="H2" s="5" t="s">
        <v>4</v>
      </c>
      <c r="I2" s="6" t="s">
        <v>5</v>
      </c>
      <c r="J2" s="28" t="s">
        <v>104</v>
      </c>
      <c r="K2" s="28" t="s">
        <v>109</v>
      </c>
      <c r="L2" s="29" t="s">
        <v>105</v>
      </c>
      <c r="M2" s="7"/>
      <c r="N2" s="8"/>
      <c r="O2" s="8"/>
      <c r="P2" s="8"/>
      <c r="Q2" s="17" t="s">
        <v>4</v>
      </c>
      <c r="R2" s="7"/>
      <c r="S2" s="8"/>
      <c r="T2" s="8"/>
      <c r="U2" s="8"/>
      <c r="V2" s="9" t="s">
        <v>4</v>
      </c>
      <c r="W2" s="7"/>
      <c r="X2" s="8"/>
      <c r="Y2" s="8"/>
      <c r="Z2" s="8"/>
      <c r="AA2" s="9" t="s">
        <v>4</v>
      </c>
      <c r="AB2" s="7"/>
      <c r="AC2" s="8"/>
      <c r="AD2" s="8"/>
      <c r="AE2" s="8"/>
      <c r="AF2" s="9" t="s">
        <v>4</v>
      </c>
      <c r="AG2" s="7"/>
      <c r="AH2" s="8"/>
      <c r="AI2" s="8"/>
      <c r="AJ2" s="8"/>
      <c r="AK2" s="9" t="s">
        <v>4</v>
      </c>
      <c r="AL2" s="7"/>
      <c r="AM2" s="8"/>
      <c r="AN2" s="8"/>
      <c r="AO2" s="8"/>
      <c r="AP2" s="9" t="s">
        <v>4</v>
      </c>
      <c r="AQ2" s="7"/>
      <c r="AR2" s="8"/>
      <c r="AS2" s="8"/>
      <c r="AT2" s="8"/>
      <c r="AU2" s="9" t="s">
        <v>4</v>
      </c>
      <c r="AV2" s="7"/>
      <c r="AW2" s="8"/>
      <c r="AX2" s="8"/>
      <c r="AY2" s="8"/>
      <c r="AZ2" s="17" t="s">
        <v>4</v>
      </c>
      <c r="BA2" s="7"/>
      <c r="BB2" s="8"/>
      <c r="BC2" s="8"/>
      <c r="BD2" s="8"/>
      <c r="BE2" s="9" t="s">
        <v>4</v>
      </c>
      <c r="BF2" s="7"/>
      <c r="BG2" s="8"/>
      <c r="BH2" s="8"/>
      <c r="BI2" s="8"/>
      <c r="BJ2" s="9" t="s">
        <v>4</v>
      </c>
      <c r="BK2" s="7"/>
      <c r="BL2" s="8"/>
      <c r="BM2" s="8"/>
      <c r="BN2" s="8"/>
      <c r="BO2" s="9" t="s">
        <v>4</v>
      </c>
      <c r="BP2" s="7"/>
      <c r="BQ2" s="8"/>
      <c r="BR2" s="8"/>
      <c r="BS2" s="8"/>
      <c r="BT2" s="9" t="s">
        <v>4</v>
      </c>
      <c r="BU2" s="7"/>
      <c r="BV2" s="8"/>
      <c r="BW2" s="8"/>
      <c r="BX2" s="8"/>
      <c r="BY2" s="9" t="s">
        <v>4</v>
      </c>
      <c r="BZ2" s="7"/>
      <c r="CA2" s="8"/>
      <c r="CB2" s="8"/>
      <c r="CC2" s="8"/>
      <c r="CD2" s="23" t="s">
        <v>4</v>
      </c>
      <c r="CE2" s="7"/>
      <c r="CF2" s="8"/>
      <c r="CG2" s="8"/>
      <c r="CH2" s="8"/>
      <c r="CI2" s="23"/>
      <c r="CJ2" s="7"/>
      <c r="CK2" s="8"/>
      <c r="CL2" s="8"/>
      <c r="CM2" s="8"/>
      <c r="CN2" s="23"/>
      <c r="CO2" s="7"/>
      <c r="CP2" s="8"/>
      <c r="CQ2" s="8"/>
      <c r="CR2" s="8"/>
      <c r="CS2" s="23"/>
      <c r="CT2" s="7"/>
      <c r="CU2" s="8"/>
      <c r="CV2" s="8"/>
      <c r="CW2" s="8"/>
      <c r="CX2" s="23"/>
      <c r="CY2" s="7"/>
      <c r="CZ2" s="8"/>
      <c r="DA2" s="8"/>
      <c r="DB2" s="8"/>
      <c r="DC2" s="23"/>
      <c r="DD2" s="7"/>
      <c r="DE2" s="8"/>
      <c r="DF2" s="8"/>
      <c r="DG2" s="8"/>
      <c r="DH2" s="23"/>
      <c r="DI2" s="7"/>
      <c r="DJ2" s="8"/>
      <c r="DK2" s="8"/>
      <c r="DL2" s="8"/>
      <c r="DM2" s="23"/>
      <c r="DN2" s="7"/>
      <c r="DO2" s="8"/>
      <c r="DP2" s="8"/>
      <c r="DQ2" s="8"/>
      <c r="DR2" s="23"/>
      <c r="DS2" s="7"/>
      <c r="DT2" s="8"/>
      <c r="DU2" s="8"/>
      <c r="DV2" s="8"/>
      <c r="DW2" s="23"/>
      <c r="DX2" s="7"/>
      <c r="DY2" s="8"/>
      <c r="DZ2" s="8"/>
      <c r="EA2" s="8"/>
      <c r="EB2" s="23"/>
      <c r="EC2" s="7"/>
      <c r="ED2" s="8"/>
      <c r="EE2" s="8"/>
      <c r="EF2" s="8"/>
      <c r="EG2" s="23"/>
    </row>
    <row r="3" spans="2:137" ht="12.75">
      <c r="B3" s="10">
        <v>1</v>
      </c>
      <c r="C3" s="20" t="s">
        <v>25</v>
      </c>
      <c r="D3" s="11" t="s">
        <v>22</v>
      </c>
      <c r="E3" s="11" t="s">
        <v>23</v>
      </c>
      <c r="F3" s="12">
        <f>SUM(H3/G3)</f>
        <v>193.875</v>
      </c>
      <c r="G3" s="13">
        <f>SUM(J3:L3)</f>
        <v>24</v>
      </c>
      <c r="H3" s="14">
        <f>SUM(Q3+V3+AA3+AF3+AK3+AP3+AU3+AZ3+BE3+BJ3+BO3+BT3+BY3+CD3+CI3+CN3+CS3+CX3+DC3+DH3+DM3+DR3+DW3+EB3)</f>
        <v>4653</v>
      </c>
      <c r="I3" s="16">
        <v>6</v>
      </c>
      <c r="J3" s="27">
        <v>20</v>
      </c>
      <c r="K3" s="27"/>
      <c r="L3" s="27">
        <v>4</v>
      </c>
      <c r="M3" s="18">
        <v>179</v>
      </c>
      <c r="N3" s="31">
        <v>279</v>
      </c>
      <c r="O3" s="31">
        <v>223</v>
      </c>
      <c r="P3" s="31">
        <v>223</v>
      </c>
      <c r="Q3" s="15">
        <f>SUM(M3:P3)</f>
        <v>904</v>
      </c>
      <c r="R3" s="18">
        <v>210</v>
      </c>
      <c r="S3" s="18">
        <v>160</v>
      </c>
      <c r="T3" s="18">
        <v>190</v>
      </c>
      <c r="U3" s="18">
        <v>159</v>
      </c>
      <c r="V3" s="15">
        <f>SUM(R3:U3)</f>
        <v>719</v>
      </c>
      <c r="W3" s="18">
        <v>182</v>
      </c>
      <c r="X3" s="18">
        <v>182</v>
      </c>
      <c r="Y3" s="18">
        <v>190</v>
      </c>
      <c r="Z3" s="18">
        <v>163</v>
      </c>
      <c r="AA3" s="15">
        <f>SUM(W3:Z3)</f>
        <v>717</v>
      </c>
      <c r="AB3" s="18"/>
      <c r="AC3" s="18"/>
      <c r="AD3" s="18"/>
      <c r="AE3" s="18"/>
      <c r="AF3" s="15">
        <f>SUM(AB3:AE3)</f>
        <v>0</v>
      </c>
      <c r="AG3" s="18">
        <v>195</v>
      </c>
      <c r="AH3" s="31">
        <v>274</v>
      </c>
      <c r="AI3" s="18">
        <v>183</v>
      </c>
      <c r="AJ3" s="31">
        <v>200</v>
      </c>
      <c r="AK3" s="15">
        <f>SUM(AG3:AJ3)</f>
        <v>852</v>
      </c>
      <c r="AL3" s="18"/>
      <c r="AM3" s="18"/>
      <c r="AN3" s="18"/>
      <c r="AO3" s="18"/>
      <c r="AP3" s="15">
        <f>SUM(AL3:AO3)</f>
        <v>0</v>
      </c>
      <c r="AQ3" s="31">
        <v>219</v>
      </c>
      <c r="AR3" s="18">
        <v>157</v>
      </c>
      <c r="AS3" s="18">
        <v>168</v>
      </c>
      <c r="AT3" s="18">
        <v>177</v>
      </c>
      <c r="AU3" s="15">
        <f>SUM(AQ3:AT3)</f>
        <v>721</v>
      </c>
      <c r="AV3" s="18"/>
      <c r="AW3" s="18"/>
      <c r="AX3" s="18"/>
      <c r="AY3" s="18"/>
      <c r="AZ3" s="15">
        <f>SUM(AV3:AY3)</f>
        <v>0</v>
      </c>
      <c r="BA3" s="18"/>
      <c r="BB3" s="18"/>
      <c r="BC3" s="18"/>
      <c r="BD3" s="18"/>
      <c r="BE3" s="15">
        <f>SUM(BA3:BD3)</f>
        <v>0</v>
      </c>
      <c r="BF3" s="18">
        <v>191</v>
      </c>
      <c r="BG3" s="18">
        <v>191</v>
      </c>
      <c r="BH3" s="18">
        <v>189</v>
      </c>
      <c r="BI3" s="18">
        <v>169</v>
      </c>
      <c r="BJ3" s="15">
        <f>SUM(BF3:BI3)</f>
        <v>740</v>
      </c>
      <c r="BK3" s="18"/>
      <c r="BL3" s="18"/>
      <c r="BM3" s="18"/>
      <c r="BN3" s="18"/>
      <c r="BO3" s="15">
        <f>SUM(BK3:BN3)</f>
        <v>0</v>
      </c>
      <c r="BP3" s="18"/>
      <c r="BQ3" s="18"/>
      <c r="BR3" s="18"/>
      <c r="BS3" s="18"/>
      <c r="BT3" s="15">
        <f>SUM(BP3:BS3)</f>
        <v>0</v>
      </c>
      <c r="BU3" s="18"/>
      <c r="BV3" s="18"/>
      <c r="BW3" s="18"/>
      <c r="BX3" s="18"/>
      <c r="BY3" s="15"/>
      <c r="BZ3" s="18"/>
      <c r="CA3" s="18"/>
      <c r="CB3" s="18"/>
      <c r="CC3" s="18"/>
      <c r="CD3" s="24"/>
      <c r="CE3" s="18"/>
      <c r="CF3" s="18"/>
      <c r="CG3" s="18"/>
      <c r="CH3" s="18"/>
      <c r="CI3" s="24"/>
      <c r="CJ3" s="18"/>
      <c r="CK3" s="18"/>
      <c r="CL3" s="18"/>
      <c r="CM3" s="18"/>
      <c r="CN3" s="24"/>
      <c r="CO3" s="18"/>
      <c r="CP3" s="18"/>
      <c r="CQ3" s="18"/>
      <c r="CR3" s="18"/>
      <c r="CS3" s="24"/>
      <c r="CT3" s="18"/>
      <c r="CU3" s="18"/>
      <c r="CV3" s="18"/>
      <c r="CW3" s="18"/>
      <c r="CX3" s="24"/>
      <c r="CY3" s="18"/>
      <c r="CZ3" s="18"/>
      <c r="DA3" s="18"/>
      <c r="DB3" s="18"/>
      <c r="DC3" s="24"/>
      <c r="DD3" s="18"/>
      <c r="DE3" s="18"/>
      <c r="DF3" s="18"/>
      <c r="DG3" s="18"/>
      <c r="DH3" s="24"/>
      <c r="DI3" s="18"/>
      <c r="DJ3" s="18"/>
      <c r="DK3" s="18"/>
      <c r="DL3" s="18"/>
      <c r="DM3" s="24"/>
      <c r="DN3" s="18"/>
      <c r="DO3" s="18"/>
      <c r="DP3" s="18"/>
      <c r="DQ3" s="18"/>
      <c r="DR3" s="24"/>
      <c r="DS3" s="18"/>
      <c r="DT3" s="18"/>
      <c r="DU3" s="18"/>
      <c r="DV3" s="18"/>
      <c r="DW3" s="24"/>
      <c r="DX3" s="18"/>
      <c r="DY3" s="18"/>
      <c r="DZ3" s="18"/>
      <c r="EA3" s="18"/>
      <c r="EB3" s="24"/>
      <c r="EC3" s="18"/>
      <c r="ED3" s="18"/>
      <c r="EE3" s="18"/>
      <c r="EF3" s="18"/>
      <c r="EG3" s="24"/>
    </row>
    <row r="4" spans="2:137" ht="12.75">
      <c r="B4" s="10">
        <v>2</v>
      </c>
      <c r="C4" s="20" t="s">
        <v>25</v>
      </c>
      <c r="D4" s="11" t="s">
        <v>117</v>
      </c>
      <c r="E4" s="11" t="s">
        <v>93</v>
      </c>
      <c r="F4" s="12">
        <f>SUM(H4/G4)</f>
        <v>184.15</v>
      </c>
      <c r="G4" s="13">
        <f>SUM(J4:L4)</f>
        <v>20</v>
      </c>
      <c r="H4" s="14">
        <f>SUM(Q4+V4+AA4+AF4+AK4+AP4+AU4+AZ4+BE4+BJ4+BO4+BT4+BY4+CD4+CI4+CN4+CS4+CX4+DC4+DH4+DM4+DR4+DW4+EB4)</f>
        <v>3683</v>
      </c>
      <c r="I4" s="16">
        <v>5</v>
      </c>
      <c r="J4" s="16">
        <v>16</v>
      </c>
      <c r="K4" s="16"/>
      <c r="L4" s="16">
        <v>4</v>
      </c>
      <c r="M4" s="18">
        <v>190</v>
      </c>
      <c r="N4" s="18">
        <v>178</v>
      </c>
      <c r="O4" s="18">
        <v>226</v>
      </c>
      <c r="P4" s="18">
        <v>204</v>
      </c>
      <c r="Q4" s="15">
        <f>SUM(M4:P4)</f>
        <v>798</v>
      </c>
      <c r="R4" s="18"/>
      <c r="S4" s="18"/>
      <c r="T4" s="18"/>
      <c r="U4" s="18"/>
      <c r="V4" s="15">
        <f>SUM(R4:U4)</f>
        <v>0</v>
      </c>
      <c r="W4" s="31">
        <v>224</v>
      </c>
      <c r="X4" s="18">
        <v>180</v>
      </c>
      <c r="Y4" s="18">
        <v>178</v>
      </c>
      <c r="Z4" s="18">
        <v>171</v>
      </c>
      <c r="AA4" s="15">
        <f>SUM(W4:Z4)</f>
        <v>753</v>
      </c>
      <c r="AB4" s="31">
        <v>217</v>
      </c>
      <c r="AC4" s="18">
        <v>150</v>
      </c>
      <c r="AD4" s="18">
        <v>148</v>
      </c>
      <c r="AE4" s="18">
        <v>169</v>
      </c>
      <c r="AF4" s="15">
        <f>SUM(AB4:AE4)</f>
        <v>684</v>
      </c>
      <c r="AG4" s="18">
        <v>163</v>
      </c>
      <c r="AH4" s="31">
        <v>213</v>
      </c>
      <c r="AI4" s="18">
        <v>179</v>
      </c>
      <c r="AJ4" s="18">
        <v>146</v>
      </c>
      <c r="AK4" s="15">
        <f>SUM(AG4:AJ4)</f>
        <v>701</v>
      </c>
      <c r="AL4" s="18"/>
      <c r="AM4" s="18"/>
      <c r="AN4" s="18"/>
      <c r="AO4" s="18"/>
      <c r="AP4" s="15">
        <f>SUM(AL4:AO4)</f>
        <v>0</v>
      </c>
      <c r="AQ4" s="31">
        <v>213</v>
      </c>
      <c r="AR4" s="31">
        <v>204</v>
      </c>
      <c r="AS4" s="18">
        <v>181</v>
      </c>
      <c r="AT4" s="18">
        <v>149</v>
      </c>
      <c r="AU4" s="15">
        <f>SUM(AQ4:AT4)</f>
        <v>747</v>
      </c>
      <c r="AV4" s="18"/>
      <c r="AW4" s="18"/>
      <c r="AX4" s="18"/>
      <c r="AY4" s="18"/>
      <c r="AZ4" s="15">
        <f>SUM(AV4:AY4)</f>
        <v>0</v>
      </c>
      <c r="BA4" s="18"/>
      <c r="BB4" s="18"/>
      <c r="BC4" s="18"/>
      <c r="BD4" s="18"/>
      <c r="BE4" s="15">
        <f>SUM(BA4:BD4)</f>
        <v>0</v>
      </c>
      <c r="BF4" s="31"/>
      <c r="BG4" s="18"/>
      <c r="BH4" s="18"/>
      <c r="BI4" s="18"/>
      <c r="BJ4" s="15">
        <f>SUM(BF4:BI4)</f>
        <v>0</v>
      </c>
      <c r="BK4" s="18"/>
      <c r="BL4" s="18"/>
      <c r="BM4" s="18"/>
      <c r="BN4" s="18"/>
      <c r="BO4" s="15">
        <f>SUM(BK4:BN4)</f>
        <v>0</v>
      </c>
      <c r="BP4" s="18"/>
      <c r="BQ4" s="18"/>
      <c r="BR4" s="18"/>
      <c r="BS4" s="18"/>
      <c r="BT4" s="15">
        <f>SUM(BP4:BS4)</f>
        <v>0</v>
      </c>
      <c r="BU4" s="18"/>
      <c r="BV4" s="18"/>
      <c r="BW4" s="18"/>
      <c r="BX4" s="18"/>
      <c r="BY4" s="15"/>
      <c r="BZ4" s="18"/>
      <c r="CA4" s="18"/>
      <c r="CB4" s="18"/>
      <c r="CC4" s="18"/>
      <c r="CD4" s="24"/>
      <c r="CE4" s="18"/>
      <c r="CF4" s="18"/>
      <c r="CG4" s="18"/>
      <c r="CH4" s="18"/>
      <c r="CI4" s="24"/>
      <c r="CJ4" s="18"/>
      <c r="CK4" s="18"/>
      <c r="CL4" s="18"/>
      <c r="CM4" s="18"/>
      <c r="CN4" s="24"/>
      <c r="CO4" s="18"/>
      <c r="CP4" s="18"/>
      <c r="CQ4" s="18"/>
      <c r="CR4" s="18"/>
      <c r="CS4" s="24"/>
      <c r="CT4" s="18"/>
      <c r="CU4" s="18"/>
      <c r="CV4" s="18"/>
      <c r="CW4" s="18"/>
      <c r="CX4" s="24"/>
      <c r="CY4" s="18"/>
      <c r="CZ4" s="18"/>
      <c r="DA4" s="18"/>
      <c r="DB4" s="18"/>
      <c r="DC4" s="24"/>
      <c r="DD4" s="18"/>
      <c r="DE4" s="18"/>
      <c r="DF4" s="18"/>
      <c r="DG4" s="18"/>
      <c r="DH4" s="24"/>
      <c r="DI4" s="18"/>
      <c r="DJ4" s="18"/>
      <c r="DK4" s="18"/>
      <c r="DL4" s="18"/>
      <c r="DM4" s="24"/>
      <c r="DN4" s="18"/>
      <c r="DO4" s="18"/>
      <c r="DP4" s="18"/>
      <c r="DQ4" s="18"/>
      <c r="DR4" s="24"/>
      <c r="DS4" s="18"/>
      <c r="DT4" s="18"/>
      <c r="DU4" s="18"/>
      <c r="DV4" s="18"/>
      <c r="DW4" s="24"/>
      <c r="DX4" s="18"/>
      <c r="DY4" s="18"/>
      <c r="DZ4" s="18"/>
      <c r="EA4" s="18"/>
      <c r="EB4" s="24"/>
      <c r="EC4" s="18"/>
      <c r="ED4" s="18"/>
      <c r="EE4" s="18"/>
      <c r="EF4" s="18"/>
      <c r="EG4" s="24"/>
    </row>
    <row r="5" spans="2:137" ht="12.75">
      <c r="B5" s="10">
        <v>3</v>
      </c>
      <c r="C5" s="20" t="s">
        <v>25</v>
      </c>
      <c r="D5" s="11" t="s">
        <v>67</v>
      </c>
      <c r="E5" s="11" t="s">
        <v>98</v>
      </c>
      <c r="F5" s="12">
        <f>SUM(H5/G5)</f>
        <v>182.25</v>
      </c>
      <c r="G5" s="13">
        <f>SUM(J5:L5)</f>
        <v>4</v>
      </c>
      <c r="H5" s="14">
        <f>SUM(Q5+V5+AA5+AF5+AK5+AP5+AU5+AZ5+BE5+BJ5+BO5+BT5+BY5+CD5+CI5+CN5+CS5+CX5+DC5+DH5+DM5+DR5+DW5+EB5)</f>
        <v>729</v>
      </c>
      <c r="I5" s="16">
        <v>1</v>
      </c>
      <c r="J5" s="16">
        <v>4</v>
      </c>
      <c r="K5" s="16"/>
      <c r="L5" s="16">
        <v>0</v>
      </c>
      <c r="M5" s="18"/>
      <c r="N5" s="18"/>
      <c r="O5" s="18"/>
      <c r="P5" s="18"/>
      <c r="Q5" s="15">
        <f>SUM(M5:P5)</f>
        <v>0</v>
      </c>
      <c r="R5" s="18"/>
      <c r="S5" s="18"/>
      <c r="T5" s="18"/>
      <c r="U5" s="18"/>
      <c r="V5" s="15">
        <f>SUM(R5:U5)</f>
        <v>0</v>
      </c>
      <c r="W5" s="18"/>
      <c r="X5" s="18"/>
      <c r="Y5" s="18"/>
      <c r="Z5" s="18"/>
      <c r="AA5" s="15">
        <f>SUM(W5:Z5)</f>
        <v>0</v>
      </c>
      <c r="AB5" s="18">
        <v>167</v>
      </c>
      <c r="AC5" s="18">
        <v>192</v>
      </c>
      <c r="AD5" s="18">
        <v>170</v>
      </c>
      <c r="AE5" s="18">
        <v>200</v>
      </c>
      <c r="AF5" s="15">
        <f>SUM(AB5:AE5)</f>
        <v>729</v>
      </c>
      <c r="AG5" s="18"/>
      <c r="AH5" s="18"/>
      <c r="AI5" s="18"/>
      <c r="AJ5" s="18"/>
      <c r="AK5" s="15">
        <f>SUM(AG5:AJ5)</f>
        <v>0</v>
      </c>
      <c r="AL5" s="18"/>
      <c r="AM5" s="18"/>
      <c r="AN5" s="18"/>
      <c r="AO5" s="18"/>
      <c r="AP5" s="15">
        <f>SUM(AL5:AO5)</f>
        <v>0</v>
      </c>
      <c r="AQ5" s="18"/>
      <c r="AR5" s="18"/>
      <c r="AS5" s="18"/>
      <c r="AT5" s="18"/>
      <c r="AU5" s="15">
        <f>SUM(AQ5:AT5)</f>
        <v>0</v>
      </c>
      <c r="AV5" s="18"/>
      <c r="AW5" s="18"/>
      <c r="AX5" s="18"/>
      <c r="AY5" s="18"/>
      <c r="AZ5" s="15">
        <f>SUM(AV5:AY5)</f>
        <v>0</v>
      </c>
      <c r="BA5" s="18"/>
      <c r="BB5" s="18"/>
      <c r="BC5" s="18"/>
      <c r="BD5" s="18"/>
      <c r="BE5" s="15">
        <f>SUM(BA5:BD5)</f>
        <v>0</v>
      </c>
      <c r="BF5" s="18"/>
      <c r="BG5" s="18"/>
      <c r="BH5" s="18"/>
      <c r="BI5" s="18"/>
      <c r="BJ5" s="15">
        <f>SUM(BF5:BI5)</f>
        <v>0</v>
      </c>
      <c r="BK5" s="18"/>
      <c r="BL5" s="18"/>
      <c r="BM5" s="18"/>
      <c r="BN5" s="18"/>
      <c r="BO5" s="15">
        <f>SUM(BK5:BN5)</f>
        <v>0</v>
      </c>
      <c r="BP5" s="18"/>
      <c r="BQ5" s="18"/>
      <c r="BR5" s="18"/>
      <c r="BS5" s="18"/>
      <c r="BT5" s="15">
        <f>SUM(BP5:BS5)</f>
        <v>0</v>
      </c>
      <c r="BU5" s="18"/>
      <c r="BV5" s="18"/>
      <c r="BW5" s="18"/>
      <c r="BX5" s="18"/>
      <c r="BY5" s="15"/>
      <c r="BZ5" s="18"/>
      <c r="CA5" s="18"/>
      <c r="CB5" s="18"/>
      <c r="CC5" s="18"/>
      <c r="CD5" s="24"/>
      <c r="CE5" s="18"/>
      <c r="CF5" s="18"/>
      <c r="CG5" s="18"/>
      <c r="CH5" s="18"/>
      <c r="CI5" s="24"/>
      <c r="CJ5" s="18"/>
      <c r="CK5" s="18"/>
      <c r="CL5" s="18"/>
      <c r="CM5" s="18"/>
      <c r="CN5" s="24"/>
      <c r="CO5" s="18"/>
      <c r="CP5" s="18"/>
      <c r="CQ5" s="18"/>
      <c r="CR5" s="18"/>
      <c r="CS5" s="24"/>
      <c r="CT5" s="18"/>
      <c r="CU5" s="18"/>
      <c r="CV5" s="18"/>
      <c r="CW5" s="18"/>
      <c r="CX5" s="24"/>
      <c r="CY5" s="18"/>
      <c r="CZ5" s="18"/>
      <c r="DA5" s="18"/>
      <c r="DB5" s="18"/>
      <c r="DC5" s="24"/>
      <c r="DD5" s="18"/>
      <c r="DE5" s="18"/>
      <c r="DF5" s="18"/>
      <c r="DG5" s="18"/>
      <c r="DH5" s="24"/>
      <c r="DI5" s="18"/>
      <c r="DJ5" s="18"/>
      <c r="DK5" s="18"/>
      <c r="DL5" s="18"/>
      <c r="DM5" s="24"/>
      <c r="DN5" s="18"/>
      <c r="DO5" s="18"/>
      <c r="DP5" s="18"/>
      <c r="DQ5" s="18"/>
      <c r="DR5" s="24"/>
      <c r="DS5" s="18"/>
      <c r="DT5" s="18"/>
      <c r="DU5" s="18"/>
      <c r="DV5" s="18"/>
      <c r="DW5" s="24"/>
      <c r="DX5" s="18"/>
      <c r="DY5" s="18"/>
      <c r="DZ5" s="18"/>
      <c r="EA5" s="18"/>
      <c r="EB5" s="24"/>
      <c r="EC5" s="18"/>
      <c r="ED5" s="18"/>
      <c r="EE5" s="18"/>
      <c r="EF5" s="18"/>
      <c r="EG5" s="24"/>
    </row>
    <row r="6" spans="2:137" ht="12.75">
      <c r="B6" s="10">
        <v>4</v>
      </c>
      <c r="C6" s="20" t="s">
        <v>25</v>
      </c>
      <c r="D6" s="11" t="s">
        <v>71</v>
      </c>
      <c r="E6" s="11" t="s">
        <v>73</v>
      </c>
      <c r="F6" s="12">
        <f>SUM(H6/G6)</f>
        <v>178.95833333333334</v>
      </c>
      <c r="G6" s="13">
        <f>SUM(J6:L6)</f>
        <v>24</v>
      </c>
      <c r="H6" s="14">
        <f>SUM(Q6+V6+AA6+AF6+AK6+AP6+AU6+AZ6+BE6+BJ6+BO6+BT6+BY6+CD6+CI6+CN6+CS6+CX6+DC6+DH6+DM6+DR6+DW6+EB6)</f>
        <v>4295</v>
      </c>
      <c r="I6" s="16">
        <v>3</v>
      </c>
      <c r="J6" s="16">
        <v>15</v>
      </c>
      <c r="K6" s="16"/>
      <c r="L6" s="16">
        <v>9</v>
      </c>
      <c r="M6" s="18">
        <v>163</v>
      </c>
      <c r="N6" s="18">
        <v>178</v>
      </c>
      <c r="O6" s="18">
        <v>176</v>
      </c>
      <c r="P6" s="18">
        <v>187</v>
      </c>
      <c r="Q6" s="15">
        <f>SUM(M6:P6)</f>
        <v>704</v>
      </c>
      <c r="R6" s="18">
        <v>193</v>
      </c>
      <c r="S6" s="18">
        <v>180</v>
      </c>
      <c r="T6" s="18">
        <v>171</v>
      </c>
      <c r="U6" s="18">
        <v>178</v>
      </c>
      <c r="V6" s="15">
        <f>SUM(R6:U6)</f>
        <v>722</v>
      </c>
      <c r="W6" s="18"/>
      <c r="X6" s="18"/>
      <c r="Y6" s="18"/>
      <c r="Z6" s="18"/>
      <c r="AA6" s="15">
        <f>SUM(W6:Z6)</f>
        <v>0</v>
      </c>
      <c r="AB6" s="18">
        <v>190</v>
      </c>
      <c r="AC6" s="31">
        <v>205</v>
      </c>
      <c r="AD6" s="18">
        <v>178</v>
      </c>
      <c r="AE6" s="18">
        <v>182</v>
      </c>
      <c r="AF6" s="15">
        <f>SUM(AB6:AE6)</f>
        <v>755</v>
      </c>
      <c r="AG6" s="18"/>
      <c r="AH6" s="18"/>
      <c r="AI6" s="18"/>
      <c r="AJ6" s="18"/>
      <c r="AK6" s="15">
        <f>SUM(AG6:AJ6)</f>
        <v>0</v>
      </c>
      <c r="AL6" s="18"/>
      <c r="AM6" s="18"/>
      <c r="AN6" s="18"/>
      <c r="AO6" s="18"/>
      <c r="AP6" s="15">
        <f>SUM(AL6:AO6)</f>
        <v>0</v>
      </c>
      <c r="AQ6" s="18">
        <v>193</v>
      </c>
      <c r="AR6" s="18">
        <v>171</v>
      </c>
      <c r="AS6" s="31">
        <v>200</v>
      </c>
      <c r="AT6" s="18">
        <v>163</v>
      </c>
      <c r="AU6" s="15">
        <f>SUM(AQ6:AT6)</f>
        <v>727</v>
      </c>
      <c r="AV6" s="31">
        <v>216</v>
      </c>
      <c r="AW6" s="18">
        <v>158</v>
      </c>
      <c r="AX6" s="18">
        <v>173</v>
      </c>
      <c r="AY6" s="18">
        <v>146</v>
      </c>
      <c r="AZ6" s="15">
        <f>SUM(AV6:AY6)</f>
        <v>693</v>
      </c>
      <c r="BA6" s="18"/>
      <c r="BB6" s="18"/>
      <c r="BC6" s="18"/>
      <c r="BD6" s="18"/>
      <c r="BE6" s="15">
        <f>SUM(BA6:BD6)</f>
        <v>0</v>
      </c>
      <c r="BF6" s="18">
        <v>159</v>
      </c>
      <c r="BG6" s="18">
        <v>178</v>
      </c>
      <c r="BH6" s="18">
        <v>167</v>
      </c>
      <c r="BI6" s="18">
        <v>190</v>
      </c>
      <c r="BJ6" s="15">
        <f>SUM(BF6:BI6)</f>
        <v>694</v>
      </c>
      <c r="BK6" s="18"/>
      <c r="BL6" s="18"/>
      <c r="BM6" s="18"/>
      <c r="BN6" s="18"/>
      <c r="BO6" s="15">
        <f>SUM(BK6:BN6)</f>
        <v>0</v>
      </c>
      <c r="BP6" s="18"/>
      <c r="BQ6" s="18"/>
      <c r="BR6" s="18"/>
      <c r="BS6" s="18"/>
      <c r="BT6" s="15">
        <f>SUM(BP6:BS6)</f>
        <v>0</v>
      </c>
      <c r="BU6" s="18"/>
      <c r="BV6" s="18"/>
      <c r="BW6" s="18"/>
      <c r="BX6" s="18"/>
      <c r="BY6" s="15"/>
      <c r="BZ6" s="18"/>
      <c r="CA6" s="18"/>
      <c r="CB6" s="18"/>
      <c r="CC6" s="18"/>
      <c r="CD6" s="24"/>
      <c r="CE6" s="18"/>
      <c r="CF6" s="18"/>
      <c r="CG6" s="18"/>
      <c r="CH6" s="18"/>
      <c r="CI6" s="24"/>
      <c r="CJ6" s="18"/>
      <c r="CK6" s="18"/>
      <c r="CL6" s="18"/>
      <c r="CM6" s="18"/>
      <c r="CN6" s="24"/>
      <c r="CO6" s="18"/>
      <c r="CP6" s="18"/>
      <c r="CQ6" s="18"/>
      <c r="CR6" s="18"/>
      <c r="CS6" s="24"/>
      <c r="CT6" s="18"/>
      <c r="CU6" s="18"/>
      <c r="CV6" s="18"/>
      <c r="CW6" s="18"/>
      <c r="CX6" s="24"/>
      <c r="CY6" s="18"/>
      <c r="CZ6" s="18"/>
      <c r="DA6" s="18"/>
      <c r="DB6" s="18"/>
      <c r="DC6" s="24"/>
      <c r="DD6" s="18"/>
      <c r="DE6" s="18"/>
      <c r="DF6" s="18"/>
      <c r="DG6" s="18"/>
      <c r="DH6" s="24"/>
      <c r="DI6" s="18"/>
      <c r="DJ6" s="18"/>
      <c r="DK6" s="18"/>
      <c r="DL6" s="18"/>
      <c r="DM6" s="24"/>
      <c r="DN6" s="18"/>
      <c r="DO6" s="18"/>
      <c r="DP6" s="18"/>
      <c r="DQ6" s="18"/>
      <c r="DR6" s="24"/>
      <c r="DS6" s="18"/>
      <c r="DT6" s="18"/>
      <c r="DU6" s="18"/>
      <c r="DV6" s="18"/>
      <c r="DW6" s="24"/>
      <c r="DX6" s="18"/>
      <c r="DY6" s="18"/>
      <c r="DZ6" s="18"/>
      <c r="EA6" s="18"/>
      <c r="EB6" s="24"/>
      <c r="EC6" s="18"/>
      <c r="ED6" s="18"/>
      <c r="EE6" s="18"/>
      <c r="EF6" s="18"/>
      <c r="EG6" s="24"/>
    </row>
    <row r="7" spans="2:137" ht="12.75">
      <c r="B7" s="10">
        <v>5</v>
      </c>
      <c r="C7" s="20" t="s">
        <v>25</v>
      </c>
      <c r="D7" s="11" t="s">
        <v>55</v>
      </c>
      <c r="E7" s="11" t="s">
        <v>98</v>
      </c>
      <c r="F7" s="12">
        <f>SUM(H7/G7)</f>
        <v>176.6</v>
      </c>
      <c r="G7" s="13">
        <f>SUM(J7:L7)</f>
        <v>20</v>
      </c>
      <c r="H7" s="14">
        <f>SUM(Q7+V7+AA7+AF7+AK7+AP7+AU7+AZ7+BE7+BJ7+BO7+BT7+BY7+CD7+CI7+CN7+CS7+CX7+DC7+DH7+DM7+DR7+DW7+EB7)</f>
        <v>3532</v>
      </c>
      <c r="I7" s="16">
        <v>4</v>
      </c>
      <c r="J7" s="16">
        <v>15</v>
      </c>
      <c r="K7" s="16"/>
      <c r="L7" s="16">
        <v>5</v>
      </c>
      <c r="M7" s="18">
        <v>155</v>
      </c>
      <c r="N7" s="31">
        <v>209</v>
      </c>
      <c r="O7" s="18">
        <v>152</v>
      </c>
      <c r="P7" s="18">
        <v>147</v>
      </c>
      <c r="Q7" s="15">
        <f>SUM(M7:P7)</f>
        <v>663</v>
      </c>
      <c r="R7" s="31">
        <v>201</v>
      </c>
      <c r="S7" s="18">
        <v>184</v>
      </c>
      <c r="T7" s="18">
        <v>156</v>
      </c>
      <c r="U7" s="18">
        <v>173</v>
      </c>
      <c r="V7" s="15">
        <f>SUM(R7:U7)</f>
        <v>714</v>
      </c>
      <c r="W7" s="18">
        <v>199</v>
      </c>
      <c r="X7" s="18">
        <v>183</v>
      </c>
      <c r="Y7" s="18">
        <v>130</v>
      </c>
      <c r="Z7" s="18">
        <v>167</v>
      </c>
      <c r="AA7" s="15">
        <f>SUM(W7:Z7)</f>
        <v>679</v>
      </c>
      <c r="AB7" s="18"/>
      <c r="AC7" s="18"/>
      <c r="AD7" s="18"/>
      <c r="AE7" s="18"/>
      <c r="AF7" s="15">
        <f>SUM(AB7:AE7)</f>
        <v>0</v>
      </c>
      <c r="AG7" s="18">
        <v>178</v>
      </c>
      <c r="AH7" s="18">
        <v>174</v>
      </c>
      <c r="AI7" s="30">
        <v>215</v>
      </c>
      <c r="AJ7" s="18">
        <v>172</v>
      </c>
      <c r="AK7" s="15">
        <f>SUM(AG7:AJ7)</f>
        <v>739</v>
      </c>
      <c r="AL7" s="18">
        <v>172</v>
      </c>
      <c r="AM7" s="31">
        <v>220</v>
      </c>
      <c r="AN7" s="18">
        <v>189</v>
      </c>
      <c r="AO7" s="18">
        <v>156</v>
      </c>
      <c r="AP7" s="15">
        <f>SUM(AL7:AO7)</f>
        <v>737</v>
      </c>
      <c r="AQ7" s="18"/>
      <c r="AR7" s="18"/>
      <c r="AS7" s="18"/>
      <c r="AT7" s="18"/>
      <c r="AU7" s="15">
        <f>SUM(AQ7:AT7)</f>
        <v>0</v>
      </c>
      <c r="AV7" s="18"/>
      <c r="AW7" s="18"/>
      <c r="AX7" s="18"/>
      <c r="AY7" s="18"/>
      <c r="AZ7" s="15">
        <f>SUM(AV7:AY7)</f>
        <v>0</v>
      </c>
      <c r="BA7" s="18"/>
      <c r="BB7" s="18"/>
      <c r="BC7" s="18"/>
      <c r="BD7" s="18"/>
      <c r="BE7" s="15">
        <f>SUM(BA7:BD7)</f>
        <v>0</v>
      </c>
      <c r="BF7" s="18"/>
      <c r="BG7" s="18"/>
      <c r="BH7" s="18"/>
      <c r="BI7" s="18"/>
      <c r="BJ7" s="15">
        <f>SUM(BF7:BI7)</f>
        <v>0</v>
      </c>
      <c r="BK7" s="18"/>
      <c r="BL7" s="18"/>
      <c r="BM7" s="18"/>
      <c r="BN7" s="18"/>
      <c r="BO7" s="15">
        <f>SUM(BK7:BN7)</f>
        <v>0</v>
      </c>
      <c r="BP7" s="18"/>
      <c r="BQ7" s="18"/>
      <c r="BR7" s="18"/>
      <c r="BS7" s="18"/>
      <c r="BT7" s="15">
        <f>SUM(BP7:BS7)</f>
        <v>0</v>
      </c>
      <c r="BU7" s="18"/>
      <c r="BV7" s="18"/>
      <c r="BW7" s="18"/>
      <c r="BX7" s="18"/>
      <c r="BY7" s="15"/>
      <c r="BZ7" s="18"/>
      <c r="CA7" s="18"/>
      <c r="CB7" s="18"/>
      <c r="CC7" s="18"/>
      <c r="CD7" s="24"/>
      <c r="CE7" s="18"/>
      <c r="CF7" s="18"/>
      <c r="CG7" s="18"/>
      <c r="CH7" s="18"/>
      <c r="CI7" s="24"/>
      <c r="CJ7" s="18"/>
      <c r="CK7" s="18"/>
      <c r="CL7" s="18"/>
      <c r="CM7" s="18"/>
      <c r="CN7" s="24"/>
      <c r="CO7" s="18"/>
      <c r="CP7" s="18"/>
      <c r="CQ7" s="18"/>
      <c r="CR7" s="18"/>
      <c r="CS7" s="24"/>
      <c r="CT7" s="18"/>
      <c r="CU7" s="18"/>
      <c r="CV7" s="18"/>
      <c r="CW7" s="18"/>
      <c r="CX7" s="24"/>
      <c r="CY7" s="18"/>
      <c r="CZ7" s="18"/>
      <c r="DA7" s="18"/>
      <c r="DB7" s="18"/>
      <c r="DC7" s="24"/>
      <c r="DD7" s="18"/>
      <c r="DE7" s="18"/>
      <c r="DF7" s="18"/>
      <c r="DG7" s="18"/>
      <c r="DH7" s="24"/>
      <c r="DI7" s="18"/>
      <c r="DJ7" s="18"/>
      <c r="DK7" s="18"/>
      <c r="DL7" s="18"/>
      <c r="DM7" s="24"/>
      <c r="DN7" s="18"/>
      <c r="DO7" s="18"/>
      <c r="DP7" s="18"/>
      <c r="DQ7" s="18"/>
      <c r="DR7" s="24"/>
      <c r="DS7" s="18"/>
      <c r="DT7" s="18"/>
      <c r="DU7" s="18"/>
      <c r="DV7" s="18"/>
      <c r="DW7" s="24"/>
      <c r="DX7" s="18"/>
      <c r="DY7" s="18"/>
      <c r="DZ7" s="18"/>
      <c r="EA7" s="18"/>
      <c r="EB7" s="24"/>
      <c r="EC7" s="18"/>
      <c r="ED7" s="18"/>
      <c r="EE7" s="18"/>
      <c r="EF7" s="18"/>
      <c r="EG7" s="24"/>
    </row>
    <row r="8" spans="2:137" ht="12.75">
      <c r="B8" s="10">
        <v>6</v>
      </c>
      <c r="C8" s="20" t="s">
        <v>25</v>
      </c>
      <c r="D8" s="11" t="s">
        <v>68</v>
      </c>
      <c r="E8" s="11" t="s">
        <v>92</v>
      </c>
      <c r="F8" s="12">
        <f>SUM(H8/G8)</f>
        <v>176.41666666666666</v>
      </c>
      <c r="G8" s="13">
        <f>SUM(J8:L8)</f>
        <v>24</v>
      </c>
      <c r="H8" s="14">
        <f>SUM(Q8+V8+AA8+AF8+AK8+AP8+AU8+AZ8+BE8+BJ8+BO8+BT8+BY8+CD8+CI8+CN8+CS8+CX8+DC8+DH8+DM8+DR8+DW8+EB8)</f>
        <v>4234</v>
      </c>
      <c r="I8" s="16">
        <v>7</v>
      </c>
      <c r="J8" s="16">
        <v>18</v>
      </c>
      <c r="K8" s="16"/>
      <c r="L8" s="16">
        <v>6</v>
      </c>
      <c r="M8" s="18">
        <v>155</v>
      </c>
      <c r="N8" s="18">
        <v>171</v>
      </c>
      <c r="O8" s="31">
        <v>214</v>
      </c>
      <c r="P8" s="18">
        <v>153</v>
      </c>
      <c r="Q8" s="15">
        <f>SUM(M8:P8)</f>
        <v>693</v>
      </c>
      <c r="R8" s="18">
        <v>170</v>
      </c>
      <c r="S8" s="18">
        <v>178</v>
      </c>
      <c r="T8" s="18">
        <v>172</v>
      </c>
      <c r="U8" s="18">
        <v>188</v>
      </c>
      <c r="V8" s="15">
        <f>SUM(R8:U8)</f>
        <v>708</v>
      </c>
      <c r="W8" s="18"/>
      <c r="X8" s="18"/>
      <c r="Y8" s="18"/>
      <c r="Z8" s="18"/>
      <c r="AA8" s="15">
        <f>SUM(W8:Z8)</f>
        <v>0</v>
      </c>
      <c r="AB8" s="18"/>
      <c r="AC8" s="18"/>
      <c r="AD8" s="18"/>
      <c r="AE8" s="18"/>
      <c r="AF8" s="15">
        <f>SUM(AB8:AE8)</f>
        <v>0</v>
      </c>
      <c r="AG8" s="18">
        <v>163</v>
      </c>
      <c r="AH8" s="18">
        <v>160</v>
      </c>
      <c r="AI8" s="30">
        <v>200</v>
      </c>
      <c r="AJ8" s="30">
        <v>201</v>
      </c>
      <c r="AK8" s="15">
        <f>SUM(AG8:AJ8)</f>
        <v>724</v>
      </c>
      <c r="AL8" s="18"/>
      <c r="AM8" s="18"/>
      <c r="AN8" s="18"/>
      <c r="AO8" s="18"/>
      <c r="AP8" s="15">
        <f>SUM(AL8:AO8)</f>
        <v>0</v>
      </c>
      <c r="AQ8" s="18">
        <v>180</v>
      </c>
      <c r="AR8" s="31">
        <v>206</v>
      </c>
      <c r="AS8" s="18">
        <v>157</v>
      </c>
      <c r="AT8" s="18">
        <v>144</v>
      </c>
      <c r="AU8" s="15">
        <f>SUM(AQ8:AT8)</f>
        <v>687</v>
      </c>
      <c r="AV8" s="18"/>
      <c r="AW8" s="18"/>
      <c r="AX8" s="18"/>
      <c r="AY8" s="18"/>
      <c r="AZ8" s="15">
        <f>SUM(AV8:AY8)</f>
        <v>0</v>
      </c>
      <c r="BA8" s="18"/>
      <c r="BB8" s="18"/>
      <c r="BC8" s="18"/>
      <c r="BD8" s="18"/>
      <c r="BE8" s="15">
        <f>SUM(BA8:BD8)</f>
        <v>0</v>
      </c>
      <c r="BF8" s="18">
        <v>145</v>
      </c>
      <c r="BG8" s="18">
        <v>144</v>
      </c>
      <c r="BH8" s="25">
        <v>227</v>
      </c>
      <c r="BI8" s="25">
        <v>213</v>
      </c>
      <c r="BJ8" s="15">
        <f>SUM(BF8:BI8)</f>
        <v>729</v>
      </c>
      <c r="BK8" s="18">
        <v>157</v>
      </c>
      <c r="BL8" s="18">
        <v>179</v>
      </c>
      <c r="BM8" s="18">
        <v>187</v>
      </c>
      <c r="BN8" s="18">
        <v>170</v>
      </c>
      <c r="BO8" s="15">
        <f>SUM(BK8:BN8)</f>
        <v>693</v>
      </c>
      <c r="BP8" s="18"/>
      <c r="BQ8" s="18"/>
      <c r="BR8" s="18"/>
      <c r="BS8" s="18"/>
      <c r="BT8" s="15">
        <f>SUM(BP8:BS8)</f>
        <v>0</v>
      </c>
      <c r="BU8" s="18"/>
      <c r="BV8" s="18"/>
      <c r="BW8" s="18"/>
      <c r="BX8" s="18"/>
      <c r="BY8" s="15"/>
      <c r="BZ8" s="18"/>
      <c r="CA8" s="18"/>
      <c r="CB8" s="18"/>
      <c r="CC8" s="18"/>
      <c r="CD8" s="24"/>
      <c r="CE8" s="18"/>
      <c r="CF8" s="18"/>
      <c r="CG8" s="18"/>
      <c r="CH8" s="18"/>
      <c r="CI8" s="24"/>
      <c r="CJ8" s="18"/>
      <c r="CK8" s="18"/>
      <c r="CL8" s="18"/>
      <c r="CM8" s="18"/>
      <c r="CN8" s="24"/>
      <c r="CO8" s="18"/>
      <c r="CP8" s="18"/>
      <c r="CQ8" s="18"/>
      <c r="CR8" s="18"/>
      <c r="CS8" s="24"/>
      <c r="CT8" s="18"/>
      <c r="CU8" s="18"/>
      <c r="CV8" s="18"/>
      <c r="CW8" s="18"/>
      <c r="CX8" s="24"/>
      <c r="CY8" s="18"/>
      <c r="CZ8" s="18"/>
      <c r="DA8" s="18"/>
      <c r="DB8" s="18"/>
      <c r="DC8" s="24"/>
      <c r="DD8" s="18"/>
      <c r="DE8" s="18"/>
      <c r="DF8" s="18"/>
      <c r="DG8" s="18"/>
      <c r="DH8" s="24"/>
      <c r="DI8" s="18"/>
      <c r="DJ8" s="18"/>
      <c r="DK8" s="18"/>
      <c r="DL8" s="18"/>
      <c r="DM8" s="24"/>
      <c r="DN8" s="18"/>
      <c r="DO8" s="18"/>
      <c r="DP8" s="18"/>
      <c r="DQ8" s="18"/>
      <c r="DR8" s="24"/>
      <c r="DS8" s="18"/>
      <c r="DT8" s="18"/>
      <c r="DU8" s="18"/>
      <c r="DV8" s="18"/>
      <c r="DW8" s="24"/>
      <c r="DX8" s="18"/>
      <c r="DY8" s="18"/>
      <c r="DZ8" s="18"/>
      <c r="EA8" s="18"/>
      <c r="EB8" s="24"/>
      <c r="EC8" s="18"/>
      <c r="ED8" s="18"/>
      <c r="EE8" s="18"/>
      <c r="EF8" s="18"/>
      <c r="EG8" s="24"/>
    </row>
    <row r="9" spans="2:137" ht="12.75">
      <c r="B9" s="10">
        <v>7</v>
      </c>
      <c r="C9" s="20" t="s">
        <v>26</v>
      </c>
      <c r="D9" s="11" t="s">
        <v>44</v>
      </c>
      <c r="E9" s="11" t="s">
        <v>100</v>
      </c>
      <c r="F9" s="12">
        <f>SUM(H9/G9)</f>
        <v>174.54166666666666</v>
      </c>
      <c r="G9" s="13">
        <f>SUM(J9:L9)</f>
        <v>24</v>
      </c>
      <c r="H9" s="14">
        <f>SUM(Q9+V9+AA9+AF9+AK9+AP9+AU9+AZ9+BE9+BJ9+BO9+BT9+BY9+CD9+CI9+CN9+CS9+CX9+DC9+DH9+DM9+DR9+DW9+EB9)</f>
        <v>4189</v>
      </c>
      <c r="I9" s="16">
        <v>1</v>
      </c>
      <c r="J9" s="16">
        <v>13</v>
      </c>
      <c r="K9" s="16">
        <v>1</v>
      </c>
      <c r="L9" s="16">
        <v>10</v>
      </c>
      <c r="M9" s="18">
        <v>140</v>
      </c>
      <c r="N9" s="18">
        <v>149</v>
      </c>
      <c r="O9" s="18">
        <v>197</v>
      </c>
      <c r="P9" s="18">
        <v>194</v>
      </c>
      <c r="Q9" s="15">
        <f>SUM(M9:P9)</f>
        <v>680</v>
      </c>
      <c r="R9" s="18">
        <v>178</v>
      </c>
      <c r="S9" s="18">
        <v>178</v>
      </c>
      <c r="T9" s="18">
        <v>184</v>
      </c>
      <c r="U9" s="18">
        <v>180</v>
      </c>
      <c r="V9" s="15">
        <f>SUM(R9:U9)</f>
        <v>720</v>
      </c>
      <c r="W9" s="18">
        <v>168</v>
      </c>
      <c r="X9" s="18">
        <v>186</v>
      </c>
      <c r="Y9" s="18">
        <v>177</v>
      </c>
      <c r="Z9" s="18">
        <v>142</v>
      </c>
      <c r="AA9" s="15">
        <f>SUM(W9:Z9)</f>
        <v>673</v>
      </c>
      <c r="AB9" s="18">
        <v>180</v>
      </c>
      <c r="AC9" s="18">
        <v>192</v>
      </c>
      <c r="AD9" s="18">
        <v>185</v>
      </c>
      <c r="AE9" s="18">
        <v>144</v>
      </c>
      <c r="AF9" s="15">
        <f>SUM(AB9:AE9)</f>
        <v>701</v>
      </c>
      <c r="AG9" s="18">
        <v>157</v>
      </c>
      <c r="AH9" s="31">
        <v>208</v>
      </c>
      <c r="AI9" s="18">
        <v>162</v>
      </c>
      <c r="AJ9" s="18">
        <v>177</v>
      </c>
      <c r="AK9" s="15">
        <f>SUM(AG9:AJ9)</f>
        <v>704</v>
      </c>
      <c r="AL9" s="18"/>
      <c r="AM9" s="18"/>
      <c r="AN9" s="18"/>
      <c r="AO9" s="18"/>
      <c r="AP9" s="15">
        <f>SUM(AL9:AO9)</f>
        <v>0</v>
      </c>
      <c r="AQ9" s="18">
        <v>180</v>
      </c>
      <c r="AR9" s="18">
        <v>164</v>
      </c>
      <c r="AS9" s="18">
        <v>220</v>
      </c>
      <c r="AT9" s="18">
        <v>147</v>
      </c>
      <c r="AU9" s="15">
        <f>SUM(AQ9:AT9)</f>
        <v>711</v>
      </c>
      <c r="AV9" s="18"/>
      <c r="AW9" s="18"/>
      <c r="AX9" s="18"/>
      <c r="AY9" s="18"/>
      <c r="AZ9" s="15">
        <f>SUM(AV9:AY9)</f>
        <v>0</v>
      </c>
      <c r="BA9" s="18"/>
      <c r="BB9" s="18"/>
      <c r="BC9" s="18"/>
      <c r="BD9" s="18"/>
      <c r="BE9" s="15">
        <f>SUM(BA9:BD9)</f>
        <v>0</v>
      </c>
      <c r="BF9" s="18"/>
      <c r="BG9" s="18"/>
      <c r="BH9" s="18"/>
      <c r="BI9" s="18"/>
      <c r="BJ9" s="15">
        <f>SUM(BF9:BI9)</f>
        <v>0</v>
      </c>
      <c r="BK9" s="18"/>
      <c r="BL9" s="18"/>
      <c r="BM9" s="18"/>
      <c r="BN9" s="18"/>
      <c r="BO9" s="15">
        <f>SUM(BK9:BN9)</f>
        <v>0</v>
      </c>
      <c r="BP9" s="18"/>
      <c r="BQ9" s="18"/>
      <c r="BR9" s="18"/>
      <c r="BS9" s="18"/>
      <c r="BT9" s="15">
        <f>SUM(BP9:BS9)</f>
        <v>0</v>
      </c>
      <c r="BU9" s="18"/>
      <c r="BV9" s="18"/>
      <c r="BW9" s="18"/>
      <c r="BX9" s="18"/>
      <c r="BY9" s="15"/>
      <c r="BZ9" s="18"/>
      <c r="CA9" s="18"/>
      <c r="CB9" s="18"/>
      <c r="CC9" s="18"/>
      <c r="CD9" s="24"/>
      <c r="CE9" s="18"/>
      <c r="CF9" s="18"/>
      <c r="CG9" s="18"/>
      <c r="CH9" s="18"/>
      <c r="CI9" s="24"/>
      <c r="CJ9" s="18"/>
      <c r="CK9" s="18"/>
      <c r="CL9" s="18"/>
      <c r="CM9" s="18"/>
      <c r="CN9" s="24"/>
      <c r="CO9" s="18"/>
      <c r="CP9" s="18"/>
      <c r="CQ9" s="18"/>
      <c r="CR9" s="18"/>
      <c r="CS9" s="24"/>
      <c r="CT9" s="18"/>
      <c r="CU9" s="18"/>
      <c r="CV9" s="18"/>
      <c r="CW9" s="18"/>
      <c r="CX9" s="24"/>
      <c r="CY9" s="18"/>
      <c r="CZ9" s="18"/>
      <c r="DA9" s="18"/>
      <c r="DB9" s="18"/>
      <c r="DC9" s="24"/>
      <c r="DD9" s="18"/>
      <c r="DE9" s="18"/>
      <c r="DF9" s="18"/>
      <c r="DG9" s="18"/>
      <c r="DH9" s="24"/>
      <c r="DI9" s="18"/>
      <c r="DJ9" s="18"/>
      <c r="DK9" s="18"/>
      <c r="DL9" s="18"/>
      <c r="DM9" s="24"/>
      <c r="DN9" s="18"/>
      <c r="DO9" s="18"/>
      <c r="DP9" s="18"/>
      <c r="DQ9" s="18"/>
      <c r="DR9" s="24"/>
      <c r="DS9" s="18"/>
      <c r="DT9" s="18"/>
      <c r="DU9" s="18"/>
      <c r="DV9" s="18"/>
      <c r="DW9" s="24"/>
      <c r="DX9" s="18"/>
      <c r="DY9" s="18"/>
      <c r="DZ9" s="18"/>
      <c r="EA9" s="18"/>
      <c r="EB9" s="24"/>
      <c r="EC9" s="18"/>
      <c r="ED9" s="18"/>
      <c r="EE9" s="18"/>
      <c r="EF9" s="18"/>
      <c r="EG9" s="24"/>
    </row>
    <row r="10" spans="2:137" ht="12.75">
      <c r="B10" s="10">
        <v>8</v>
      </c>
      <c r="C10" s="20" t="s">
        <v>25</v>
      </c>
      <c r="D10" s="11" t="s">
        <v>70</v>
      </c>
      <c r="E10" s="11" t="s">
        <v>73</v>
      </c>
      <c r="F10" s="12">
        <f>SUM(H10/G10)</f>
        <v>173.45</v>
      </c>
      <c r="G10" s="13">
        <f>SUM(J10:L10)</f>
        <v>20</v>
      </c>
      <c r="H10" s="14">
        <f>SUM(Q10+V10+AA10+AF10+AK10+AP10+AU10+AZ10+BE10+BJ10+BO10+BT10+BY10+CD10+CI10+CN10+CS10+CX10+DC10+DH10+DM10+DR10+DW10+EB10)</f>
        <v>3469</v>
      </c>
      <c r="I10" s="16">
        <v>3</v>
      </c>
      <c r="J10" s="16">
        <v>16</v>
      </c>
      <c r="K10" s="16">
        <v>1</v>
      </c>
      <c r="L10" s="16">
        <v>3</v>
      </c>
      <c r="M10" s="18">
        <v>184</v>
      </c>
      <c r="N10" s="18">
        <v>201</v>
      </c>
      <c r="O10" s="18">
        <v>146</v>
      </c>
      <c r="P10" s="18">
        <v>171</v>
      </c>
      <c r="Q10" s="15">
        <f>SUM(M10:P10)</f>
        <v>702</v>
      </c>
      <c r="R10" s="31">
        <v>201</v>
      </c>
      <c r="S10" s="31">
        <v>204</v>
      </c>
      <c r="T10" s="31">
        <v>220</v>
      </c>
      <c r="U10" s="18">
        <v>177</v>
      </c>
      <c r="V10" s="15">
        <f>SUM(R10:U10)</f>
        <v>802</v>
      </c>
      <c r="W10" s="18"/>
      <c r="X10" s="18"/>
      <c r="Y10" s="18"/>
      <c r="Z10" s="18"/>
      <c r="AA10" s="15">
        <f>SUM(W10:Z10)</f>
        <v>0</v>
      </c>
      <c r="AB10" s="18"/>
      <c r="AC10" s="18"/>
      <c r="AD10" s="18"/>
      <c r="AE10" s="18"/>
      <c r="AF10" s="15">
        <f>SUM(AB10:AE10)</f>
        <v>0</v>
      </c>
      <c r="AG10" s="18"/>
      <c r="AH10" s="18"/>
      <c r="AI10" s="18"/>
      <c r="AJ10" s="18"/>
      <c r="AK10" s="15">
        <f>SUM(AG10:AJ10)</f>
        <v>0</v>
      </c>
      <c r="AL10" s="18"/>
      <c r="AM10" s="18"/>
      <c r="AN10" s="18"/>
      <c r="AO10" s="18"/>
      <c r="AP10" s="15">
        <f>SUM(AL10:AO10)</f>
        <v>0</v>
      </c>
      <c r="AQ10" s="18">
        <v>142</v>
      </c>
      <c r="AR10" s="18">
        <v>183</v>
      </c>
      <c r="AS10" s="18">
        <v>125</v>
      </c>
      <c r="AT10" s="18">
        <v>154</v>
      </c>
      <c r="AU10" s="15">
        <f>SUM(AQ10:AT10)</f>
        <v>604</v>
      </c>
      <c r="AV10" s="18">
        <v>134</v>
      </c>
      <c r="AW10" s="18">
        <v>173</v>
      </c>
      <c r="AX10" s="18">
        <v>171</v>
      </c>
      <c r="AY10" s="18">
        <v>169</v>
      </c>
      <c r="AZ10" s="15">
        <f>SUM(AV10:AY10)</f>
        <v>647</v>
      </c>
      <c r="BA10" s="18"/>
      <c r="BB10" s="18"/>
      <c r="BC10" s="18"/>
      <c r="BD10" s="18"/>
      <c r="BE10" s="15">
        <f>SUM(BA10:BD10)</f>
        <v>0</v>
      </c>
      <c r="BF10" s="18">
        <v>172</v>
      </c>
      <c r="BG10" s="18">
        <v>159</v>
      </c>
      <c r="BH10" s="18">
        <v>193</v>
      </c>
      <c r="BI10" s="18">
        <v>190</v>
      </c>
      <c r="BJ10" s="15">
        <f>SUM(BF10:BI10)</f>
        <v>714</v>
      </c>
      <c r="BK10" s="18"/>
      <c r="BL10" s="18"/>
      <c r="BM10" s="18"/>
      <c r="BN10" s="18"/>
      <c r="BO10" s="15">
        <f>SUM(BK10:BN10)</f>
        <v>0</v>
      </c>
      <c r="BP10" s="18"/>
      <c r="BQ10" s="18"/>
      <c r="BR10" s="18"/>
      <c r="BS10" s="18"/>
      <c r="BT10" s="15">
        <f>SUM(BP10:BS10)</f>
        <v>0</v>
      </c>
      <c r="BU10" s="18"/>
      <c r="BV10" s="18"/>
      <c r="BW10" s="18"/>
      <c r="BX10" s="18"/>
      <c r="BY10" s="15"/>
      <c r="BZ10" s="18"/>
      <c r="CA10" s="18"/>
      <c r="CB10" s="18"/>
      <c r="CC10" s="18"/>
      <c r="CD10" s="24"/>
      <c r="CE10" s="18"/>
      <c r="CF10" s="18"/>
      <c r="CG10" s="18"/>
      <c r="CH10" s="18"/>
      <c r="CI10" s="24"/>
      <c r="CJ10" s="18"/>
      <c r="CK10" s="18"/>
      <c r="CL10" s="18"/>
      <c r="CM10" s="18"/>
      <c r="CN10" s="24"/>
      <c r="CO10" s="18"/>
      <c r="CP10" s="18"/>
      <c r="CQ10" s="18"/>
      <c r="CR10" s="18"/>
      <c r="CS10" s="24"/>
      <c r="CT10" s="18"/>
      <c r="CU10" s="18"/>
      <c r="CV10" s="18"/>
      <c r="CW10" s="18"/>
      <c r="CX10" s="24"/>
      <c r="CY10" s="18"/>
      <c r="CZ10" s="18"/>
      <c r="DA10" s="18"/>
      <c r="DB10" s="18"/>
      <c r="DC10" s="24"/>
      <c r="DD10" s="18"/>
      <c r="DE10" s="18"/>
      <c r="DF10" s="18"/>
      <c r="DG10" s="18"/>
      <c r="DH10" s="24"/>
      <c r="DI10" s="18"/>
      <c r="DJ10" s="18"/>
      <c r="DK10" s="18"/>
      <c r="DL10" s="18"/>
      <c r="DM10" s="24"/>
      <c r="DN10" s="18"/>
      <c r="DO10" s="18"/>
      <c r="DP10" s="18"/>
      <c r="DQ10" s="18"/>
      <c r="DR10" s="24"/>
      <c r="DS10" s="18"/>
      <c r="DT10" s="18"/>
      <c r="DU10" s="18"/>
      <c r="DV10" s="18"/>
      <c r="DW10" s="24"/>
      <c r="DX10" s="18"/>
      <c r="DY10" s="18"/>
      <c r="DZ10" s="18"/>
      <c r="EA10" s="18"/>
      <c r="EB10" s="24"/>
      <c r="EC10" s="18"/>
      <c r="ED10" s="18"/>
      <c r="EE10" s="18"/>
      <c r="EF10" s="18"/>
      <c r="EG10" s="24"/>
    </row>
    <row r="11" spans="2:137" ht="12.75">
      <c r="B11" s="10">
        <v>9</v>
      </c>
      <c r="C11" s="20" t="s">
        <v>25</v>
      </c>
      <c r="D11" s="11" t="s">
        <v>85</v>
      </c>
      <c r="E11" s="11" t="s">
        <v>96</v>
      </c>
      <c r="F11" s="12">
        <f>SUM(H11/G11)</f>
        <v>172.08333333333334</v>
      </c>
      <c r="G11" s="13">
        <f>SUM(J11:L11)</f>
        <v>24</v>
      </c>
      <c r="H11" s="14">
        <f>SUM(Q11+V11+AA11+AF11+AK11+AP11+AU11+AZ11+BE11+BJ11+BO11+BT11+BY11+CD11+CI11+CN11+CS11+CX11+DC11+DH11+DM11+DR11+DW11+EB11)</f>
        <v>4130</v>
      </c>
      <c r="I11" s="16"/>
      <c r="J11" s="16">
        <v>20</v>
      </c>
      <c r="K11" s="16"/>
      <c r="L11" s="16">
        <v>4</v>
      </c>
      <c r="M11" s="18">
        <v>169</v>
      </c>
      <c r="N11" s="18">
        <v>188</v>
      </c>
      <c r="O11" s="18">
        <v>154</v>
      </c>
      <c r="P11" s="18">
        <v>161</v>
      </c>
      <c r="Q11" s="15">
        <f>SUM(M11:P11)</f>
        <v>672</v>
      </c>
      <c r="R11" s="18">
        <v>152</v>
      </c>
      <c r="S11" s="18">
        <v>225</v>
      </c>
      <c r="T11" s="18">
        <v>164</v>
      </c>
      <c r="U11" s="18">
        <v>170</v>
      </c>
      <c r="V11" s="15">
        <f>SUM(R11:U11)</f>
        <v>711</v>
      </c>
      <c r="W11" s="18">
        <v>155</v>
      </c>
      <c r="X11" s="18">
        <v>157</v>
      </c>
      <c r="Y11" s="18">
        <v>182</v>
      </c>
      <c r="Z11" s="18">
        <v>140</v>
      </c>
      <c r="AA11" s="15">
        <f>SUM(W11:Z11)</f>
        <v>634</v>
      </c>
      <c r="AB11" s="18">
        <v>169</v>
      </c>
      <c r="AC11" s="18">
        <v>171</v>
      </c>
      <c r="AD11" s="18">
        <v>186</v>
      </c>
      <c r="AE11" s="18">
        <v>189</v>
      </c>
      <c r="AF11" s="15">
        <f>SUM(AB11:AE11)</f>
        <v>715</v>
      </c>
      <c r="AG11" s="18">
        <v>170</v>
      </c>
      <c r="AH11" s="18">
        <v>142</v>
      </c>
      <c r="AI11" s="32">
        <v>201</v>
      </c>
      <c r="AJ11" s="32">
        <v>196</v>
      </c>
      <c r="AK11" s="15">
        <f>SUM(AG11:AJ11)</f>
        <v>709</v>
      </c>
      <c r="AL11" s="18"/>
      <c r="AM11" s="18"/>
      <c r="AN11" s="18"/>
      <c r="AO11" s="18"/>
      <c r="AP11" s="15">
        <f>SUM(AL11:AO11)</f>
        <v>0</v>
      </c>
      <c r="AQ11" s="18"/>
      <c r="AR11" s="18"/>
      <c r="AS11" s="18"/>
      <c r="AT11" s="18"/>
      <c r="AU11" s="15">
        <f>SUM(AQ11:AT11)</f>
        <v>0</v>
      </c>
      <c r="AV11" s="18"/>
      <c r="AW11" s="18"/>
      <c r="AX11" s="18"/>
      <c r="AY11" s="18"/>
      <c r="AZ11" s="15">
        <f>SUM(AV11:AY11)</f>
        <v>0</v>
      </c>
      <c r="BA11" s="18"/>
      <c r="BB11" s="18"/>
      <c r="BC11" s="18"/>
      <c r="BD11" s="18"/>
      <c r="BE11" s="15">
        <f>SUM(BA11:BD11)</f>
        <v>0</v>
      </c>
      <c r="BF11" s="18">
        <v>168</v>
      </c>
      <c r="BG11" s="18">
        <v>167</v>
      </c>
      <c r="BH11" s="18">
        <v>154</v>
      </c>
      <c r="BI11" s="25">
        <v>200</v>
      </c>
      <c r="BJ11" s="15">
        <f>SUM(BF11:BI11)</f>
        <v>689</v>
      </c>
      <c r="BK11" s="18"/>
      <c r="BL11" s="18"/>
      <c r="BM11" s="18"/>
      <c r="BN11" s="18"/>
      <c r="BO11" s="15">
        <f>SUM(BK11:BN11)</f>
        <v>0</v>
      </c>
      <c r="BP11" s="18"/>
      <c r="BQ11" s="18"/>
      <c r="BR11" s="18"/>
      <c r="BS11" s="18"/>
      <c r="BT11" s="15">
        <f>SUM(BP11:BS11)</f>
        <v>0</v>
      </c>
      <c r="BU11" s="18"/>
      <c r="BV11" s="18"/>
      <c r="BW11" s="18"/>
      <c r="BX11" s="18"/>
      <c r="BY11" s="15"/>
      <c r="BZ11" s="18"/>
      <c r="CA11" s="18"/>
      <c r="CB11" s="18"/>
      <c r="CC11" s="18"/>
      <c r="CD11" s="24"/>
      <c r="CE11" s="18"/>
      <c r="CF11" s="18"/>
      <c r="CG11" s="18"/>
      <c r="CH11" s="18"/>
      <c r="CI11" s="24"/>
      <c r="CJ11" s="18"/>
      <c r="CK11" s="18"/>
      <c r="CL11" s="18"/>
      <c r="CM11" s="18"/>
      <c r="CN11" s="24"/>
      <c r="CO11" s="18"/>
      <c r="CP11" s="18"/>
      <c r="CQ11" s="18"/>
      <c r="CR11" s="18"/>
      <c r="CS11" s="24"/>
      <c r="CT11" s="18"/>
      <c r="CU11" s="18"/>
      <c r="CV11" s="18"/>
      <c r="CW11" s="18"/>
      <c r="CX11" s="24"/>
      <c r="CY11" s="18"/>
      <c r="CZ11" s="18"/>
      <c r="DA11" s="18"/>
      <c r="DB11" s="18"/>
      <c r="DC11" s="24"/>
      <c r="DD11" s="18"/>
      <c r="DE11" s="18"/>
      <c r="DF11" s="18"/>
      <c r="DG11" s="18"/>
      <c r="DH11" s="24"/>
      <c r="DI11" s="18"/>
      <c r="DJ11" s="18"/>
      <c r="DK11" s="18"/>
      <c r="DL11" s="18"/>
      <c r="DM11" s="24"/>
      <c r="DN11" s="18"/>
      <c r="DO11" s="18"/>
      <c r="DP11" s="18"/>
      <c r="DQ11" s="18"/>
      <c r="DR11" s="24"/>
      <c r="DS11" s="18"/>
      <c r="DT11" s="18"/>
      <c r="DU11" s="18"/>
      <c r="DV11" s="18"/>
      <c r="DW11" s="24"/>
      <c r="DX11" s="18"/>
      <c r="DY11" s="18"/>
      <c r="DZ11" s="18"/>
      <c r="EA11" s="18"/>
      <c r="EB11" s="24"/>
      <c r="EC11" s="18"/>
      <c r="ED11" s="18"/>
      <c r="EE11" s="18"/>
      <c r="EF11" s="18"/>
      <c r="EG11" s="24"/>
    </row>
    <row r="12" spans="2:137" ht="12.75">
      <c r="B12" s="10">
        <v>10</v>
      </c>
      <c r="C12" s="20" t="s">
        <v>26</v>
      </c>
      <c r="D12" s="11" t="s">
        <v>120</v>
      </c>
      <c r="E12" s="11" t="s">
        <v>73</v>
      </c>
      <c r="F12" s="12">
        <f>SUM(H12/G12)</f>
        <v>170.75</v>
      </c>
      <c r="G12" s="13">
        <f>SUM(J12:L12)</f>
        <v>4</v>
      </c>
      <c r="H12" s="14">
        <f>SUM(Q12+V12+AA12+AF12+AK12+AP12+AU12+AZ12+BE12+BJ12+BO12+BT12+BY12+CD12+CI12+CN12+CS12+CX12+DC12+DH12+DM12+DR12+DW12+EB12)</f>
        <v>683</v>
      </c>
      <c r="I12" s="16">
        <v>1</v>
      </c>
      <c r="J12" s="16">
        <v>3</v>
      </c>
      <c r="K12" s="16"/>
      <c r="L12" s="16">
        <v>1</v>
      </c>
      <c r="M12" s="18"/>
      <c r="N12" s="18"/>
      <c r="O12" s="18"/>
      <c r="P12" s="18"/>
      <c r="Q12" s="15">
        <f>SUM(M12:P12)</f>
        <v>0</v>
      </c>
      <c r="R12" s="18"/>
      <c r="S12" s="18"/>
      <c r="T12" s="18"/>
      <c r="U12" s="18"/>
      <c r="V12" s="15">
        <f>SUM(R12:U12)</f>
        <v>0</v>
      </c>
      <c r="W12" s="18"/>
      <c r="X12" s="18"/>
      <c r="Y12" s="18"/>
      <c r="Z12" s="18"/>
      <c r="AA12" s="15">
        <f>SUM(W12:Z12)</f>
        <v>0</v>
      </c>
      <c r="AB12" s="18">
        <v>147</v>
      </c>
      <c r="AC12" s="31">
        <v>209</v>
      </c>
      <c r="AD12" s="18">
        <v>145</v>
      </c>
      <c r="AE12" s="18">
        <v>182</v>
      </c>
      <c r="AF12" s="15">
        <f>SUM(AB12:AE12)</f>
        <v>683</v>
      </c>
      <c r="AG12" s="18"/>
      <c r="AH12" s="18"/>
      <c r="AI12" s="18"/>
      <c r="AJ12" s="18"/>
      <c r="AK12" s="15">
        <f>SUM(AG12:AJ12)</f>
        <v>0</v>
      </c>
      <c r="AL12" s="18"/>
      <c r="AM12" s="18"/>
      <c r="AN12" s="18"/>
      <c r="AO12" s="18"/>
      <c r="AP12" s="15">
        <f>SUM(AL12:AO12)</f>
        <v>0</v>
      </c>
      <c r="AQ12" s="18"/>
      <c r="AR12" s="18"/>
      <c r="AS12" s="18"/>
      <c r="AT12" s="18"/>
      <c r="AU12" s="15">
        <f>SUM(AQ12:AT12)</f>
        <v>0</v>
      </c>
      <c r="AV12" s="18"/>
      <c r="AW12" s="18"/>
      <c r="AX12" s="18"/>
      <c r="AY12" s="18"/>
      <c r="AZ12" s="15">
        <f>SUM(AV12:AY12)</f>
        <v>0</v>
      </c>
      <c r="BA12" s="18"/>
      <c r="BB12" s="18"/>
      <c r="BC12" s="18"/>
      <c r="BD12" s="18"/>
      <c r="BE12" s="15">
        <f>SUM(BA12:BD12)</f>
        <v>0</v>
      </c>
      <c r="BF12" s="18"/>
      <c r="BG12" s="18"/>
      <c r="BH12" s="18"/>
      <c r="BI12" s="18"/>
      <c r="BJ12" s="15">
        <f>SUM(BF12:BI12)</f>
        <v>0</v>
      </c>
      <c r="BK12" s="18"/>
      <c r="BL12" s="18"/>
      <c r="BM12" s="18"/>
      <c r="BN12" s="18"/>
      <c r="BO12" s="15">
        <f>SUM(BK12:BN12)</f>
        <v>0</v>
      </c>
      <c r="BP12" s="18"/>
      <c r="BQ12" s="18"/>
      <c r="BR12" s="18"/>
      <c r="BS12" s="18"/>
      <c r="BT12" s="15">
        <f>SUM(BP12:BS12)</f>
        <v>0</v>
      </c>
      <c r="BU12" s="18"/>
      <c r="BV12" s="18"/>
      <c r="BW12" s="18"/>
      <c r="BX12" s="18"/>
      <c r="BY12" s="15"/>
      <c r="BZ12" s="18"/>
      <c r="CA12" s="18"/>
      <c r="CB12" s="18"/>
      <c r="CC12" s="18"/>
      <c r="CD12" s="24"/>
      <c r="CE12" s="18"/>
      <c r="CF12" s="18"/>
      <c r="CG12" s="18"/>
      <c r="CH12" s="18"/>
      <c r="CI12" s="24"/>
      <c r="CJ12" s="18"/>
      <c r="CK12" s="18"/>
      <c r="CL12" s="18"/>
      <c r="CM12" s="18"/>
      <c r="CN12" s="24"/>
      <c r="CO12" s="18"/>
      <c r="CP12" s="18"/>
      <c r="CQ12" s="18"/>
      <c r="CR12" s="18"/>
      <c r="CS12" s="24"/>
      <c r="CT12" s="18"/>
      <c r="CU12" s="18"/>
      <c r="CV12" s="18"/>
      <c r="CW12" s="18"/>
      <c r="CX12" s="24"/>
      <c r="CY12" s="18"/>
      <c r="CZ12" s="18"/>
      <c r="DA12" s="18"/>
      <c r="DB12" s="18"/>
      <c r="DC12" s="24"/>
      <c r="DD12" s="18"/>
      <c r="DE12" s="18"/>
      <c r="DF12" s="18"/>
      <c r="DG12" s="18"/>
      <c r="DH12" s="24"/>
      <c r="DI12" s="18"/>
      <c r="DJ12" s="18"/>
      <c r="DK12" s="18"/>
      <c r="DL12" s="18"/>
      <c r="DM12" s="24"/>
      <c r="DN12" s="18"/>
      <c r="DO12" s="18"/>
      <c r="DP12" s="18"/>
      <c r="DQ12" s="18"/>
      <c r="DR12" s="24"/>
      <c r="DS12" s="18"/>
      <c r="DT12" s="18"/>
      <c r="DU12" s="18"/>
      <c r="DV12" s="18"/>
      <c r="DW12" s="24"/>
      <c r="DX12" s="18"/>
      <c r="DY12" s="18"/>
      <c r="DZ12" s="18"/>
      <c r="EA12" s="18"/>
      <c r="EB12" s="24"/>
      <c r="EC12" s="18"/>
      <c r="ED12" s="18"/>
      <c r="EE12" s="18"/>
      <c r="EF12" s="18"/>
      <c r="EG12" s="24"/>
    </row>
    <row r="13" spans="2:137" ht="12.75">
      <c r="B13" s="10">
        <v>11</v>
      </c>
      <c r="C13" s="20" t="s">
        <v>25</v>
      </c>
      <c r="D13" s="11" t="s">
        <v>49</v>
      </c>
      <c r="E13" s="11" t="s">
        <v>98</v>
      </c>
      <c r="F13" s="12">
        <f>SUM(H13/G13)</f>
        <v>170.20833333333334</v>
      </c>
      <c r="G13" s="13">
        <f>SUM(J13:L13)</f>
        <v>24</v>
      </c>
      <c r="H13" s="14">
        <f>SUM(Q13+V13+AA13+AF13+AK13+AP13+AU13+AZ13+BE13+BJ13+BO13+BT13+BY13+CD13+CI13+CN13+CS13+CX13+DC13+DH13+DM13+DR13+DW13+EB13)</f>
        <v>4085</v>
      </c>
      <c r="I13" s="16"/>
      <c r="J13" s="16">
        <v>16</v>
      </c>
      <c r="K13" s="16"/>
      <c r="L13" s="16">
        <v>8</v>
      </c>
      <c r="M13" s="18">
        <v>193</v>
      </c>
      <c r="N13" s="18">
        <v>177</v>
      </c>
      <c r="O13" s="18">
        <v>148</v>
      </c>
      <c r="P13" s="18">
        <v>137</v>
      </c>
      <c r="Q13" s="15">
        <f>SUM(M13:P13)</f>
        <v>655</v>
      </c>
      <c r="R13" s="18">
        <v>166</v>
      </c>
      <c r="S13" s="18">
        <v>161</v>
      </c>
      <c r="T13" s="18">
        <v>179</v>
      </c>
      <c r="U13" s="18">
        <v>171</v>
      </c>
      <c r="V13" s="15">
        <f>SUM(R13:U13)</f>
        <v>677</v>
      </c>
      <c r="W13" s="18">
        <v>165</v>
      </c>
      <c r="X13" s="18">
        <v>192</v>
      </c>
      <c r="Y13" s="18">
        <v>170</v>
      </c>
      <c r="Z13" s="18">
        <v>182</v>
      </c>
      <c r="AA13" s="15">
        <f>SUM(W13:Z13)</f>
        <v>709</v>
      </c>
      <c r="AB13" s="18">
        <v>191</v>
      </c>
      <c r="AC13" s="18">
        <v>157</v>
      </c>
      <c r="AD13" s="18">
        <v>161</v>
      </c>
      <c r="AE13" s="18">
        <v>138</v>
      </c>
      <c r="AF13" s="15">
        <f>SUM(AB13:AE13)</f>
        <v>647</v>
      </c>
      <c r="AG13" s="18">
        <v>192</v>
      </c>
      <c r="AH13" s="18">
        <v>177</v>
      </c>
      <c r="AI13" s="18">
        <v>156</v>
      </c>
      <c r="AJ13" s="18">
        <v>174</v>
      </c>
      <c r="AK13" s="15">
        <f>SUM(AG13:AJ13)</f>
        <v>699</v>
      </c>
      <c r="AL13" s="18">
        <v>170</v>
      </c>
      <c r="AM13" s="18">
        <v>195</v>
      </c>
      <c r="AN13" s="18">
        <v>171</v>
      </c>
      <c r="AO13" s="18">
        <v>162</v>
      </c>
      <c r="AP13" s="15">
        <f>SUM(AL13:AO13)</f>
        <v>698</v>
      </c>
      <c r="AQ13" s="18"/>
      <c r="AR13" s="18"/>
      <c r="AS13" s="18"/>
      <c r="AT13" s="18"/>
      <c r="AU13" s="15">
        <f>SUM(AQ13:AT13)</f>
        <v>0</v>
      </c>
      <c r="AV13" s="18"/>
      <c r="AW13" s="18"/>
      <c r="AX13" s="18"/>
      <c r="AY13" s="18"/>
      <c r="AZ13" s="15">
        <f>SUM(AV13:AY13)</f>
        <v>0</v>
      </c>
      <c r="BA13" s="18"/>
      <c r="BB13" s="18"/>
      <c r="BC13" s="18"/>
      <c r="BD13" s="18"/>
      <c r="BE13" s="15">
        <f>SUM(BA13:BD13)</f>
        <v>0</v>
      </c>
      <c r="BF13" s="18"/>
      <c r="BG13" s="18"/>
      <c r="BH13" s="18"/>
      <c r="BI13" s="18"/>
      <c r="BJ13" s="15">
        <f>SUM(BF13:BI13)</f>
        <v>0</v>
      </c>
      <c r="BK13" s="18"/>
      <c r="BL13" s="18"/>
      <c r="BM13" s="18"/>
      <c r="BN13" s="18"/>
      <c r="BO13" s="15">
        <f>SUM(BK13:BN13)</f>
        <v>0</v>
      </c>
      <c r="BP13" s="18"/>
      <c r="BQ13" s="18"/>
      <c r="BR13" s="18"/>
      <c r="BS13" s="18"/>
      <c r="BT13" s="15">
        <f>SUM(BP13:BS13)</f>
        <v>0</v>
      </c>
      <c r="BU13" s="18"/>
      <c r="BV13" s="18"/>
      <c r="BW13" s="18"/>
      <c r="BX13" s="18"/>
      <c r="BY13" s="15"/>
      <c r="BZ13" s="18"/>
      <c r="CA13" s="18"/>
      <c r="CB13" s="18"/>
      <c r="CC13" s="18"/>
      <c r="CD13" s="24"/>
      <c r="CE13" s="18"/>
      <c r="CF13" s="18"/>
      <c r="CG13" s="18"/>
      <c r="CH13" s="18"/>
      <c r="CI13" s="24"/>
      <c r="CJ13" s="18"/>
      <c r="CK13" s="18"/>
      <c r="CL13" s="18"/>
      <c r="CM13" s="18"/>
      <c r="CN13" s="24"/>
      <c r="CO13" s="18"/>
      <c r="CP13" s="18"/>
      <c r="CQ13" s="18"/>
      <c r="CR13" s="18"/>
      <c r="CS13" s="24"/>
      <c r="CT13" s="18"/>
      <c r="CU13" s="18"/>
      <c r="CV13" s="18"/>
      <c r="CW13" s="18"/>
      <c r="CX13" s="24"/>
      <c r="CY13" s="18"/>
      <c r="CZ13" s="18"/>
      <c r="DA13" s="18"/>
      <c r="DB13" s="18"/>
      <c r="DC13" s="24"/>
      <c r="DD13" s="18"/>
      <c r="DE13" s="18"/>
      <c r="DF13" s="18"/>
      <c r="DG13" s="18"/>
      <c r="DH13" s="24"/>
      <c r="DI13" s="18"/>
      <c r="DJ13" s="18"/>
      <c r="DK13" s="18"/>
      <c r="DL13" s="18"/>
      <c r="DM13" s="24"/>
      <c r="DN13" s="18"/>
      <c r="DO13" s="18"/>
      <c r="DP13" s="18"/>
      <c r="DQ13" s="18"/>
      <c r="DR13" s="24"/>
      <c r="DS13" s="18"/>
      <c r="DT13" s="18"/>
      <c r="DU13" s="18"/>
      <c r="DV13" s="18"/>
      <c r="DW13" s="24"/>
      <c r="DX13" s="18"/>
      <c r="DY13" s="18"/>
      <c r="DZ13" s="18"/>
      <c r="EA13" s="18"/>
      <c r="EB13" s="24"/>
      <c r="EC13" s="18"/>
      <c r="ED13" s="18"/>
      <c r="EE13" s="18"/>
      <c r="EF13" s="18"/>
      <c r="EG13" s="24"/>
    </row>
    <row r="14" spans="2:137" ht="12.75">
      <c r="B14" s="10">
        <v>12</v>
      </c>
      <c r="C14" s="20" t="s">
        <v>25</v>
      </c>
      <c r="D14" s="11" t="s">
        <v>86</v>
      </c>
      <c r="E14" s="11" t="s">
        <v>96</v>
      </c>
      <c r="F14" s="12">
        <f>SUM(H14/G14)</f>
        <v>169.27272727272728</v>
      </c>
      <c r="G14" s="13">
        <f>SUM(J14:L14)</f>
        <v>22</v>
      </c>
      <c r="H14" s="14">
        <f>SUM(Q14+V14+AA14+AF14+AK14+AP14+AU14+AZ14+BE14+BJ14+BO14+BT14+BY14+CD14+CI14+CN14+CS14+CX14+DC14+DH14+DM14+DR14+DW14+EB14)</f>
        <v>3724</v>
      </c>
      <c r="I14" s="16">
        <v>1</v>
      </c>
      <c r="J14" s="16">
        <v>15</v>
      </c>
      <c r="K14" s="16"/>
      <c r="L14" s="16">
        <v>7</v>
      </c>
      <c r="M14" s="18">
        <v>126</v>
      </c>
      <c r="N14" s="18">
        <v>151</v>
      </c>
      <c r="O14" s="18">
        <v>138</v>
      </c>
      <c r="P14" s="18">
        <v>160</v>
      </c>
      <c r="Q14" s="15">
        <f>SUM(M14:P14)</f>
        <v>575</v>
      </c>
      <c r="R14" s="18">
        <v>132</v>
      </c>
      <c r="S14" s="18">
        <v>146</v>
      </c>
      <c r="T14" s="18">
        <v>155</v>
      </c>
      <c r="U14" s="18">
        <v>144</v>
      </c>
      <c r="V14" s="15">
        <f>SUM(R14:U14)</f>
        <v>577</v>
      </c>
      <c r="W14" s="18">
        <v>159</v>
      </c>
      <c r="X14" s="18">
        <v>147</v>
      </c>
      <c r="Y14" s="18">
        <v>147</v>
      </c>
      <c r="Z14" s="18">
        <v>135</v>
      </c>
      <c r="AA14" s="15">
        <f>SUM(W14:Z14)</f>
        <v>588</v>
      </c>
      <c r="AB14" s="18">
        <v>184</v>
      </c>
      <c r="AC14" s="18">
        <v>142</v>
      </c>
      <c r="AD14" s="18">
        <v>177</v>
      </c>
      <c r="AE14" s="18">
        <v>144</v>
      </c>
      <c r="AF14" s="15">
        <f>SUM(AB14:AE14)</f>
        <v>647</v>
      </c>
      <c r="AG14" s="32">
        <v>172</v>
      </c>
      <c r="AH14" s="32">
        <v>174</v>
      </c>
      <c r="AI14" s="18">
        <v>168</v>
      </c>
      <c r="AJ14" s="18">
        <v>164</v>
      </c>
      <c r="AK14" s="15">
        <f>SUM(AG14:AJ14)</f>
        <v>678</v>
      </c>
      <c r="AL14" s="18"/>
      <c r="AM14" s="18"/>
      <c r="AN14" s="18"/>
      <c r="AO14" s="18"/>
      <c r="AP14" s="15">
        <f>SUM(AL14:AO14)</f>
        <v>0</v>
      </c>
      <c r="AQ14" s="18"/>
      <c r="AR14" s="18"/>
      <c r="AS14" s="18"/>
      <c r="AT14" s="18"/>
      <c r="AU14" s="15">
        <f>SUM(AQ14:AT14)</f>
        <v>0</v>
      </c>
      <c r="AV14" s="18"/>
      <c r="AW14" s="18"/>
      <c r="AX14" s="18"/>
      <c r="AY14" s="18"/>
      <c r="AZ14" s="15">
        <f>SUM(AV14:AY14)</f>
        <v>0</v>
      </c>
      <c r="BA14" s="18"/>
      <c r="BB14" s="18"/>
      <c r="BC14" s="18"/>
      <c r="BD14" s="18"/>
      <c r="BE14" s="15">
        <f>SUM(BA14:BD14)</f>
        <v>0</v>
      </c>
      <c r="BF14" s="18">
        <v>186</v>
      </c>
      <c r="BG14" s="18">
        <v>168</v>
      </c>
      <c r="BH14" s="18">
        <v>141</v>
      </c>
      <c r="BI14" s="25">
        <v>164</v>
      </c>
      <c r="BJ14" s="15">
        <f>SUM(BF14:BI14)</f>
        <v>659</v>
      </c>
      <c r="BK14" s="18"/>
      <c r="BL14" s="18"/>
      <c r="BM14" s="18"/>
      <c r="BN14" s="18"/>
      <c r="BO14" s="15">
        <f>SUM(BK14:BN14)</f>
        <v>0</v>
      </c>
      <c r="BP14" s="18"/>
      <c r="BQ14" s="18"/>
      <c r="BR14" s="18"/>
      <c r="BS14" s="18"/>
      <c r="BT14" s="15">
        <f>SUM(BP14:BS14)</f>
        <v>0</v>
      </c>
      <c r="BU14" s="18"/>
      <c r="BV14" s="18"/>
      <c r="BW14" s="18"/>
      <c r="BX14" s="18"/>
      <c r="BY14" s="15"/>
      <c r="BZ14" s="18"/>
      <c r="CA14" s="18"/>
      <c r="CB14" s="18"/>
      <c r="CC14" s="18"/>
      <c r="CD14" s="24"/>
      <c r="CE14" s="18"/>
      <c r="CF14" s="18"/>
      <c r="CG14" s="18"/>
      <c r="CH14" s="18"/>
      <c r="CI14" s="24"/>
      <c r="CJ14" s="18"/>
      <c r="CK14" s="18"/>
      <c r="CL14" s="18"/>
      <c r="CM14" s="18"/>
      <c r="CN14" s="24"/>
      <c r="CO14" s="18"/>
      <c r="CP14" s="18"/>
      <c r="CQ14" s="18"/>
      <c r="CR14" s="18"/>
      <c r="CS14" s="24"/>
      <c r="CT14" s="18"/>
      <c r="CU14" s="18"/>
      <c r="CV14" s="18"/>
      <c r="CW14" s="18"/>
      <c r="CX14" s="24"/>
      <c r="CY14" s="18"/>
      <c r="CZ14" s="18"/>
      <c r="DA14" s="18"/>
      <c r="DB14" s="18"/>
      <c r="DC14" s="24"/>
      <c r="DD14" s="18"/>
      <c r="DE14" s="18"/>
      <c r="DF14" s="18"/>
      <c r="DG14" s="18"/>
      <c r="DH14" s="24"/>
      <c r="DI14" s="18"/>
      <c r="DJ14" s="18"/>
      <c r="DK14" s="18"/>
      <c r="DL14" s="18"/>
      <c r="DM14" s="24"/>
      <c r="DN14" s="18"/>
      <c r="DO14" s="18"/>
      <c r="DP14" s="18"/>
      <c r="DQ14" s="18"/>
      <c r="DR14" s="24"/>
      <c r="DS14" s="18"/>
      <c r="DT14" s="18"/>
      <c r="DU14" s="18"/>
      <c r="DV14" s="18"/>
      <c r="DW14" s="24"/>
      <c r="DX14" s="18"/>
      <c r="DY14" s="18"/>
      <c r="DZ14" s="18"/>
      <c r="EA14" s="18"/>
      <c r="EB14" s="24"/>
      <c r="EC14" s="18"/>
      <c r="ED14" s="18"/>
      <c r="EE14" s="18"/>
      <c r="EF14" s="18"/>
      <c r="EG14" s="24"/>
    </row>
    <row r="15" spans="2:137" ht="12.75">
      <c r="B15" s="10">
        <v>13</v>
      </c>
      <c r="C15" s="20" t="s">
        <v>25</v>
      </c>
      <c r="D15" s="11" t="s">
        <v>62</v>
      </c>
      <c r="E15" s="11" t="s">
        <v>54</v>
      </c>
      <c r="F15" s="12">
        <f>SUM(H15/G15)</f>
        <v>169.16666666666666</v>
      </c>
      <c r="G15" s="13">
        <f>SUM(J15:L15)</f>
        <v>12</v>
      </c>
      <c r="H15" s="14">
        <f>SUM(Q15+V15+AA15+AF15+AK15+AP15+AU15+AZ15+BE15+BJ15+BO15+BT15+BY15+CD15+CI15+CN15+CS15+CX15+DC15+DH15+DM15+DR15+DW15+EB15)</f>
        <v>2030</v>
      </c>
      <c r="I15" s="21">
        <v>1</v>
      </c>
      <c r="J15" s="21">
        <v>9</v>
      </c>
      <c r="K15" s="21"/>
      <c r="L15" s="21">
        <v>3</v>
      </c>
      <c r="M15" s="22">
        <v>171</v>
      </c>
      <c r="N15" s="18">
        <v>134</v>
      </c>
      <c r="O15" s="18">
        <v>188</v>
      </c>
      <c r="P15" s="18">
        <v>181</v>
      </c>
      <c r="Q15" s="15">
        <f>SUM(M15:P15)</f>
        <v>674</v>
      </c>
      <c r="R15" s="18">
        <v>191</v>
      </c>
      <c r="S15" s="18">
        <v>155</v>
      </c>
      <c r="T15" s="18">
        <v>178</v>
      </c>
      <c r="U15" s="18">
        <v>174</v>
      </c>
      <c r="V15" s="15">
        <f>SUM(R15:U15)</f>
        <v>698</v>
      </c>
      <c r="W15" s="22"/>
      <c r="X15" s="18"/>
      <c r="Y15" s="18"/>
      <c r="Z15" s="18"/>
      <c r="AA15" s="15">
        <f>SUM(W15:Z15)</f>
        <v>0</v>
      </c>
      <c r="AB15" s="22"/>
      <c r="AC15" s="18"/>
      <c r="AD15" s="18"/>
      <c r="AE15" s="18"/>
      <c r="AF15" s="15">
        <f>SUM(AB15:AE15)</f>
        <v>0</v>
      </c>
      <c r="AG15" s="22"/>
      <c r="AH15" s="18"/>
      <c r="AI15" s="18"/>
      <c r="AJ15" s="18"/>
      <c r="AK15" s="15">
        <f>SUM(AG15:AJ15)</f>
        <v>0</v>
      </c>
      <c r="AL15" s="22">
        <v>157</v>
      </c>
      <c r="AM15" s="18">
        <v>152</v>
      </c>
      <c r="AN15" s="18">
        <v>124</v>
      </c>
      <c r="AO15" s="31">
        <v>225</v>
      </c>
      <c r="AP15" s="15">
        <f>SUM(AL15:AO15)</f>
        <v>658</v>
      </c>
      <c r="AQ15" s="22"/>
      <c r="AR15" s="18"/>
      <c r="AS15" s="18"/>
      <c r="AT15" s="18"/>
      <c r="AU15" s="15">
        <f>SUM(AQ15:AT15)</f>
        <v>0</v>
      </c>
      <c r="AV15" s="22"/>
      <c r="AW15" s="18"/>
      <c r="AX15" s="18"/>
      <c r="AY15" s="18"/>
      <c r="AZ15" s="15">
        <f>SUM(AV15:AY15)</f>
        <v>0</v>
      </c>
      <c r="BA15" s="22"/>
      <c r="BB15" s="18"/>
      <c r="BC15" s="18"/>
      <c r="BD15" s="18"/>
      <c r="BE15" s="15">
        <f>SUM(BA15:BD15)</f>
        <v>0</v>
      </c>
      <c r="BF15" s="22"/>
      <c r="BG15" s="18"/>
      <c r="BH15" s="18"/>
      <c r="BI15" s="18"/>
      <c r="BJ15" s="15">
        <f>SUM(BF15:BI15)</f>
        <v>0</v>
      </c>
      <c r="BK15" s="22"/>
      <c r="BL15" s="18"/>
      <c r="BM15" s="18"/>
      <c r="BN15" s="18"/>
      <c r="BO15" s="15">
        <f>SUM(BK15:BN15)</f>
        <v>0</v>
      </c>
      <c r="BP15" s="22"/>
      <c r="BQ15" s="18"/>
      <c r="BR15" s="18"/>
      <c r="BS15" s="18"/>
      <c r="BT15" s="15">
        <f>SUM(BP15:BS15)</f>
        <v>0</v>
      </c>
      <c r="BU15" s="22"/>
      <c r="BV15" s="18"/>
      <c r="BW15" s="18"/>
      <c r="BX15" s="18"/>
      <c r="BY15" s="15"/>
      <c r="BZ15" s="22"/>
      <c r="CA15" s="18"/>
      <c r="CB15" s="18"/>
      <c r="CC15" s="18"/>
      <c r="CD15" s="24"/>
      <c r="CE15" s="22"/>
      <c r="CF15" s="18"/>
      <c r="CG15" s="18"/>
      <c r="CH15" s="18"/>
      <c r="CI15" s="24"/>
      <c r="CJ15" s="22"/>
      <c r="CK15" s="18"/>
      <c r="CL15" s="18"/>
      <c r="CM15" s="18"/>
      <c r="CN15" s="24"/>
      <c r="CO15" s="22"/>
      <c r="CP15" s="18"/>
      <c r="CQ15" s="18"/>
      <c r="CR15" s="18"/>
      <c r="CS15" s="24"/>
      <c r="CT15" s="22"/>
      <c r="CU15" s="18"/>
      <c r="CV15" s="18"/>
      <c r="CW15" s="18"/>
      <c r="CX15" s="24"/>
      <c r="CY15" s="22"/>
      <c r="CZ15" s="18"/>
      <c r="DA15" s="18"/>
      <c r="DB15" s="18"/>
      <c r="DC15" s="24"/>
      <c r="DD15" s="22"/>
      <c r="DE15" s="18"/>
      <c r="DF15" s="18"/>
      <c r="DG15" s="18"/>
      <c r="DH15" s="24"/>
      <c r="DI15" s="22"/>
      <c r="DJ15" s="18"/>
      <c r="DK15" s="18"/>
      <c r="DL15" s="18"/>
      <c r="DM15" s="24"/>
      <c r="DN15" s="22"/>
      <c r="DO15" s="18"/>
      <c r="DP15" s="18"/>
      <c r="DQ15" s="18"/>
      <c r="DR15" s="24"/>
      <c r="DS15" s="22"/>
      <c r="DT15" s="18"/>
      <c r="DU15" s="18"/>
      <c r="DV15" s="18"/>
      <c r="DW15" s="24"/>
      <c r="DX15" s="22"/>
      <c r="DY15" s="18"/>
      <c r="DZ15" s="18"/>
      <c r="EA15" s="18"/>
      <c r="EB15" s="24"/>
      <c r="EC15" s="22"/>
      <c r="ED15" s="18"/>
      <c r="EE15" s="18"/>
      <c r="EF15" s="18"/>
      <c r="EG15" s="24"/>
    </row>
    <row r="16" spans="2:137" ht="12.75">
      <c r="B16" s="10">
        <v>14</v>
      </c>
      <c r="C16" s="20" t="s">
        <v>25</v>
      </c>
      <c r="D16" s="11" t="s">
        <v>59</v>
      </c>
      <c r="E16" s="11" t="s">
        <v>30</v>
      </c>
      <c r="F16" s="12">
        <f>SUM(H16/G16)</f>
        <v>168.25</v>
      </c>
      <c r="G16" s="13">
        <f>SUM(J16:L16)</f>
        <v>12</v>
      </c>
      <c r="H16" s="14">
        <f>SUM(Q16+V16+AA16+AF16+AK16+AP16+AU16+AZ16+BE16+BJ16+BO16+BT16+BY16+CD16+CI16+CN16+CS16+CX16+DC16+DH16+DM16+DR16+DW16+EB16)</f>
        <v>2019</v>
      </c>
      <c r="I16" s="16">
        <v>2</v>
      </c>
      <c r="J16" s="16">
        <v>7</v>
      </c>
      <c r="K16" s="16"/>
      <c r="L16" s="16">
        <v>5</v>
      </c>
      <c r="M16" s="18"/>
      <c r="N16" s="18"/>
      <c r="O16" s="18"/>
      <c r="P16" s="18"/>
      <c r="Q16" s="15">
        <f>SUM(M16:P16)</f>
        <v>0</v>
      </c>
      <c r="R16" s="18"/>
      <c r="S16" s="18"/>
      <c r="T16" s="18"/>
      <c r="U16" s="18"/>
      <c r="V16" s="15">
        <f>SUM(R16:U16)</f>
        <v>0</v>
      </c>
      <c r="W16" s="18">
        <v>154</v>
      </c>
      <c r="X16" s="18">
        <v>181</v>
      </c>
      <c r="Y16" s="18">
        <v>163</v>
      </c>
      <c r="Z16" s="18">
        <v>176</v>
      </c>
      <c r="AA16" s="15">
        <f>SUM(W16:Z16)</f>
        <v>674</v>
      </c>
      <c r="AB16" s="18">
        <v>139</v>
      </c>
      <c r="AC16" s="30">
        <v>203</v>
      </c>
      <c r="AD16" s="18">
        <v>139</v>
      </c>
      <c r="AE16" s="18">
        <v>154</v>
      </c>
      <c r="AF16" s="15">
        <f>SUM(AB16:AE16)</f>
        <v>635</v>
      </c>
      <c r="AG16" s="18">
        <v>181</v>
      </c>
      <c r="AH16" s="18">
        <v>169</v>
      </c>
      <c r="AI16" s="18">
        <v>156</v>
      </c>
      <c r="AJ16" s="31">
        <v>204</v>
      </c>
      <c r="AK16" s="15">
        <f>SUM(AG16:AJ16)</f>
        <v>710</v>
      </c>
      <c r="AL16" s="18"/>
      <c r="AM16" s="18"/>
      <c r="AN16" s="18"/>
      <c r="AO16" s="18"/>
      <c r="AP16" s="15">
        <f>SUM(AL16:AO16)</f>
        <v>0</v>
      </c>
      <c r="AQ16" s="18"/>
      <c r="AR16" s="18"/>
      <c r="AS16" s="18"/>
      <c r="AT16" s="18"/>
      <c r="AU16" s="15">
        <f>SUM(AQ16:AT16)</f>
        <v>0</v>
      </c>
      <c r="AV16" s="18"/>
      <c r="AW16" s="18"/>
      <c r="AX16" s="18"/>
      <c r="AY16" s="18"/>
      <c r="AZ16" s="15">
        <f>SUM(AV16:AY16)</f>
        <v>0</v>
      </c>
      <c r="BA16" s="18"/>
      <c r="BB16" s="18"/>
      <c r="BC16" s="18"/>
      <c r="BD16" s="18"/>
      <c r="BE16" s="15">
        <f>SUM(BA16:BD16)</f>
        <v>0</v>
      </c>
      <c r="BF16" s="18"/>
      <c r="BG16" s="18"/>
      <c r="BH16" s="18"/>
      <c r="BI16" s="18"/>
      <c r="BJ16" s="15">
        <f>SUM(BF16:BI16)</f>
        <v>0</v>
      </c>
      <c r="BK16" s="18"/>
      <c r="BL16" s="18"/>
      <c r="BM16" s="18"/>
      <c r="BN16" s="18"/>
      <c r="BO16" s="15">
        <f>SUM(BK16:BN16)</f>
        <v>0</v>
      </c>
      <c r="BP16" s="18"/>
      <c r="BQ16" s="18"/>
      <c r="BR16" s="18"/>
      <c r="BS16" s="18"/>
      <c r="BT16" s="15">
        <f>SUM(BP16:BS16)</f>
        <v>0</v>
      </c>
      <c r="BU16" s="18"/>
      <c r="BV16" s="18"/>
      <c r="BW16" s="18"/>
      <c r="BX16" s="18"/>
      <c r="BY16" s="15"/>
      <c r="BZ16" s="18"/>
      <c r="CA16" s="18"/>
      <c r="CB16" s="18"/>
      <c r="CC16" s="18"/>
      <c r="CD16" s="24"/>
      <c r="CE16" s="18"/>
      <c r="CF16" s="18"/>
      <c r="CG16" s="18"/>
      <c r="CH16" s="18"/>
      <c r="CI16" s="24"/>
      <c r="CJ16" s="18"/>
      <c r="CK16" s="18"/>
      <c r="CL16" s="18"/>
      <c r="CM16" s="18"/>
      <c r="CN16" s="24"/>
      <c r="CO16" s="18"/>
      <c r="CP16" s="18"/>
      <c r="CQ16" s="18"/>
      <c r="CR16" s="18"/>
      <c r="CS16" s="24"/>
      <c r="CT16" s="18"/>
      <c r="CU16" s="18"/>
      <c r="CV16" s="18"/>
      <c r="CW16" s="18"/>
      <c r="CX16" s="24"/>
      <c r="CY16" s="18"/>
      <c r="CZ16" s="18"/>
      <c r="DA16" s="18"/>
      <c r="DB16" s="18"/>
      <c r="DC16" s="24"/>
      <c r="DD16" s="18"/>
      <c r="DE16" s="18"/>
      <c r="DF16" s="18"/>
      <c r="DG16" s="18"/>
      <c r="DH16" s="24"/>
      <c r="DI16" s="18"/>
      <c r="DJ16" s="18"/>
      <c r="DK16" s="18"/>
      <c r="DL16" s="18"/>
      <c r="DM16" s="24"/>
      <c r="DN16" s="18"/>
      <c r="DO16" s="18"/>
      <c r="DP16" s="18"/>
      <c r="DQ16" s="18"/>
      <c r="DR16" s="24"/>
      <c r="DS16" s="18"/>
      <c r="DT16" s="18"/>
      <c r="DU16" s="18"/>
      <c r="DV16" s="18"/>
      <c r="DW16" s="24"/>
      <c r="DX16" s="18"/>
      <c r="DY16" s="18"/>
      <c r="DZ16" s="18"/>
      <c r="EA16" s="18"/>
      <c r="EB16" s="24"/>
      <c r="EC16" s="18"/>
      <c r="ED16" s="18"/>
      <c r="EE16" s="18"/>
      <c r="EF16" s="18"/>
      <c r="EG16" s="24"/>
    </row>
    <row r="17" spans="2:137" ht="12.75">
      <c r="B17" s="10">
        <v>15</v>
      </c>
      <c r="C17" s="20" t="s">
        <v>25</v>
      </c>
      <c r="D17" s="11" t="s">
        <v>52</v>
      </c>
      <c r="E17" s="11" t="s">
        <v>93</v>
      </c>
      <c r="F17" s="12">
        <f>SUM(H17/G17)</f>
        <v>163.65</v>
      </c>
      <c r="G17" s="13">
        <f>SUM(J17:L17)</f>
        <v>20</v>
      </c>
      <c r="H17" s="14">
        <f>SUM(Q17+V17+AA17+AF17+AK17+AP17+AU17+AZ17+BE17+BJ17+BO17+BT17+BY17+CD17+CI17+CN17+CS17+CX17+DC17+DH17+DM17+DR17+DW17+EB17)</f>
        <v>3273</v>
      </c>
      <c r="I17" s="16">
        <v>1</v>
      </c>
      <c r="J17" s="16">
        <v>14</v>
      </c>
      <c r="K17" s="16"/>
      <c r="L17" s="16">
        <v>6</v>
      </c>
      <c r="M17" s="18">
        <v>133</v>
      </c>
      <c r="N17" s="18">
        <v>183</v>
      </c>
      <c r="O17" s="18">
        <v>141</v>
      </c>
      <c r="P17" s="18">
        <v>133</v>
      </c>
      <c r="Q17" s="15">
        <f>SUM(M17:P17)</f>
        <v>590</v>
      </c>
      <c r="R17" s="18"/>
      <c r="S17" s="18"/>
      <c r="T17" s="18"/>
      <c r="U17" s="18"/>
      <c r="V17" s="15">
        <f>SUM(R17:U17)</f>
        <v>0</v>
      </c>
      <c r="W17" s="18">
        <v>145</v>
      </c>
      <c r="X17" s="18">
        <v>134</v>
      </c>
      <c r="Y17" s="18">
        <v>192</v>
      </c>
      <c r="Z17" s="18">
        <v>158</v>
      </c>
      <c r="AA17" s="15">
        <f>SUM(W17:Z17)</f>
        <v>629</v>
      </c>
      <c r="AB17" s="18">
        <v>158</v>
      </c>
      <c r="AC17" s="18">
        <v>165</v>
      </c>
      <c r="AD17" s="18">
        <v>177</v>
      </c>
      <c r="AE17" s="18">
        <v>176</v>
      </c>
      <c r="AF17" s="15">
        <f>SUM(AB17:AE17)</f>
        <v>676</v>
      </c>
      <c r="AG17" s="18">
        <v>198</v>
      </c>
      <c r="AH17" s="18">
        <v>131</v>
      </c>
      <c r="AI17" s="18">
        <v>150</v>
      </c>
      <c r="AJ17" s="18">
        <v>160</v>
      </c>
      <c r="AK17" s="15">
        <f>SUM(AG17:AJ17)</f>
        <v>639</v>
      </c>
      <c r="AL17" s="18"/>
      <c r="AM17" s="18"/>
      <c r="AN17" s="18"/>
      <c r="AO17" s="18"/>
      <c r="AP17" s="15">
        <f>SUM(AL17:AO17)</f>
        <v>0</v>
      </c>
      <c r="AQ17" s="18">
        <v>165</v>
      </c>
      <c r="AR17" s="18">
        <v>171</v>
      </c>
      <c r="AS17" s="31">
        <v>212</v>
      </c>
      <c r="AT17" s="18">
        <v>191</v>
      </c>
      <c r="AU17" s="15">
        <f>SUM(AQ17:AT17)</f>
        <v>739</v>
      </c>
      <c r="AV17" s="18"/>
      <c r="AW17" s="18"/>
      <c r="AX17" s="18"/>
      <c r="AY17" s="18"/>
      <c r="AZ17" s="15">
        <f>SUM(AV17:AY17)</f>
        <v>0</v>
      </c>
      <c r="BA17" s="18"/>
      <c r="BB17" s="18"/>
      <c r="BC17" s="18"/>
      <c r="BD17" s="18"/>
      <c r="BE17" s="15">
        <f>SUM(BA17:BD17)</f>
        <v>0</v>
      </c>
      <c r="BF17" s="18"/>
      <c r="BG17" s="18"/>
      <c r="BH17" s="18"/>
      <c r="BI17" s="18"/>
      <c r="BJ17" s="15">
        <f>SUM(BF17:BI17)</f>
        <v>0</v>
      </c>
      <c r="BK17" s="18"/>
      <c r="BL17" s="18"/>
      <c r="BM17" s="18"/>
      <c r="BN17" s="18"/>
      <c r="BO17" s="15">
        <f>SUM(BK17:BN17)</f>
        <v>0</v>
      </c>
      <c r="BP17" s="18"/>
      <c r="BQ17" s="18"/>
      <c r="BR17" s="18"/>
      <c r="BS17" s="18"/>
      <c r="BT17" s="15">
        <f>SUM(BP17:BS17)</f>
        <v>0</v>
      </c>
      <c r="BU17" s="18"/>
      <c r="BV17" s="18"/>
      <c r="BW17" s="18"/>
      <c r="BX17" s="18"/>
      <c r="BY17" s="15"/>
      <c r="BZ17" s="18"/>
      <c r="CA17" s="18"/>
      <c r="CB17" s="18"/>
      <c r="CC17" s="18"/>
      <c r="CD17" s="24"/>
      <c r="CE17" s="18"/>
      <c r="CF17" s="18"/>
      <c r="CG17" s="18"/>
      <c r="CH17" s="18"/>
      <c r="CI17" s="24"/>
      <c r="CJ17" s="18"/>
      <c r="CK17" s="18"/>
      <c r="CL17" s="18"/>
      <c r="CM17" s="18"/>
      <c r="CN17" s="24"/>
      <c r="CO17" s="18"/>
      <c r="CP17" s="18"/>
      <c r="CQ17" s="18"/>
      <c r="CR17" s="18"/>
      <c r="CS17" s="24"/>
      <c r="CT17" s="18"/>
      <c r="CU17" s="18"/>
      <c r="CV17" s="18"/>
      <c r="CW17" s="18"/>
      <c r="CX17" s="24"/>
      <c r="CY17" s="18"/>
      <c r="CZ17" s="18"/>
      <c r="DA17" s="18"/>
      <c r="DB17" s="18"/>
      <c r="DC17" s="24"/>
      <c r="DD17" s="18"/>
      <c r="DE17" s="18"/>
      <c r="DF17" s="18"/>
      <c r="DG17" s="18"/>
      <c r="DH17" s="24"/>
      <c r="DI17" s="18"/>
      <c r="DJ17" s="18"/>
      <c r="DK17" s="18"/>
      <c r="DL17" s="18"/>
      <c r="DM17" s="24"/>
      <c r="DN17" s="18"/>
      <c r="DO17" s="18"/>
      <c r="DP17" s="18"/>
      <c r="DQ17" s="18"/>
      <c r="DR17" s="24"/>
      <c r="DS17" s="18"/>
      <c r="DT17" s="18"/>
      <c r="DU17" s="18"/>
      <c r="DV17" s="18"/>
      <c r="DW17" s="24"/>
      <c r="DX17" s="18"/>
      <c r="DY17" s="18"/>
      <c r="DZ17" s="18"/>
      <c r="EA17" s="18"/>
      <c r="EB17" s="24"/>
      <c r="EC17" s="18"/>
      <c r="ED17" s="18"/>
      <c r="EE17" s="18"/>
      <c r="EF17" s="18"/>
      <c r="EG17" s="24"/>
    </row>
    <row r="18" spans="2:137" ht="12.75">
      <c r="B18" s="10">
        <v>16</v>
      </c>
      <c r="C18" s="20" t="s">
        <v>25</v>
      </c>
      <c r="D18" s="11" t="s">
        <v>82</v>
      </c>
      <c r="E18" s="11" t="s">
        <v>99</v>
      </c>
      <c r="F18" s="12">
        <f>SUM(H18/G18)</f>
        <v>160.04166666666666</v>
      </c>
      <c r="G18" s="13">
        <f>SUM(J18:L18)</f>
        <v>24</v>
      </c>
      <c r="H18" s="14">
        <f>SUM(Q18+V18+AA18+AF18+AK18+AP18+AU18+AZ18+BE18+BJ18+BO18+BT18+BY18+CD18+CI18+CN18+CS18+CX18+DC18+DH18+DM18+DR18+DW18+EB18)</f>
        <v>3841</v>
      </c>
      <c r="I18" s="16">
        <v>2</v>
      </c>
      <c r="J18" s="16">
        <v>18</v>
      </c>
      <c r="K18" s="16"/>
      <c r="L18" s="16">
        <v>6</v>
      </c>
      <c r="M18" s="18">
        <v>94</v>
      </c>
      <c r="N18" s="18">
        <v>147</v>
      </c>
      <c r="O18" s="18">
        <v>134</v>
      </c>
      <c r="P18" s="18">
        <v>184</v>
      </c>
      <c r="Q18" s="15">
        <f>SUM(M18:P18)</f>
        <v>559</v>
      </c>
      <c r="R18" s="18">
        <v>153</v>
      </c>
      <c r="S18" s="18">
        <v>197</v>
      </c>
      <c r="T18" s="18">
        <v>154</v>
      </c>
      <c r="U18" s="18">
        <v>189</v>
      </c>
      <c r="V18" s="15">
        <f>SUM(R18:U18)</f>
        <v>693</v>
      </c>
      <c r="W18" s="18">
        <v>137</v>
      </c>
      <c r="X18" s="18">
        <v>148</v>
      </c>
      <c r="Y18" s="18">
        <v>168</v>
      </c>
      <c r="Z18" s="18">
        <v>182</v>
      </c>
      <c r="AA18" s="15">
        <f>SUM(W18:Z18)</f>
        <v>635</v>
      </c>
      <c r="AB18" s="18">
        <v>131</v>
      </c>
      <c r="AC18" s="18">
        <v>123</v>
      </c>
      <c r="AD18" s="18">
        <v>146</v>
      </c>
      <c r="AE18" s="18">
        <v>150</v>
      </c>
      <c r="AF18" s="15">
        <f>SUM(AB18:AE18)</f>
        <v>550</v>
      </c>
      <c r="AG18" s="18">
        <v>180</v>
      </c>
      <c r="AH18" s="18">
        <v>170</v>
      </c>
      <c r="AI18" s="31">
        <v>212</v>
      </c>
      <c r="AJ18" s="18">
        <v>176</v>
      </c>
      <c r="AK18" s="15">
        <f>SUM(AG18:AJ18)</f>
        <v>738</v>
      </c>
      <c r="AL18" s="18"/>
      <c r="AM18" s="18"/>
      <c r="AN18" s="18"/>
      <c r="AO18" s="18"/>
      <c r="AP18" s="15">
        <f>SUM(AL18:AO18)</f>
        <v>0</v>
      </c>
      <c r="AQ18" s="18"/>
      <c r="AR18" s="18"/>
      <c r="AS18" s="18"/>
      <c r="AT18" s="18"/>
      <c r="AU18" s="15">
        <f>SUM(AQ18:AT18)</f>
        <v>0</v>
      </c>
      <c r="AV18" s="18"/>
      <c r="AW18" s="18"/>
      <c r="AX18" s="18"/>
      <c r="AY18" s="18"/>
      <c r="AZ18" s="15">
        <f>SUM(AV18:AY18)</f>
        <v>0</v>
      </c>
      <c r="BA18" s="18"/>
      <c r="BB18" s="18"/>
      <c r="BC18" s="18"/>
      <c r="BD18" s="18"/>
      <c r="BE18" s="15">
        <f>SUM(BA18:BD18)</f>
        <v>0</v>
      </c>
      <c r="BF18" s="18">
        <v>174</v>
      </c>
      <c r="BG18" s="18">
        <v>127</v>
      </c>
      <c r="BH18" s="18">
        <v>138</v>
      </c>
      <c r="BI18" s="31">
        <v>227</v>
      </c>
      <c r="BJ18" s="15">
        <f>SUM(BF18:BI18)</f>
        <v>666</v>
      </c>
      <c r="BK18" s="18"/>
      <c r="BL18" s="18"/>
      <c r="BM18" s="18"/>
      <c r="BN18" s="18"/>
      <c r="BO18" s="15">
        <f>SUM(BK18:BN18)</f>
        <v>0</v>
      </c>
      <c r="BP18" s="18"/>
      <c r="BQ18" s="18"/>
      <c r="BR18" s="18"/>
      <c r="BS18" s="18"/>
      <c r="BT18" s="15">
        <f>SUM(BP18:BS18)</f>
        <v>0</v>
      </c>
      <c r="BU18" s="18"/>
      <c r="BV18" s="18"/>
      <c r="BW18" s="18"/>
      <c r="BX18" s="18"/>
      <c r="BY18" s="15"/>
      <c r="BZ18" s="18"/>
      <c r="CA18" s="18"/>
      <c r="CB18" s="18"/>
      <c r="CC18" s="18"/>
      <c r="CD18" s="24"/>
      <c r="CE18" s="18"/>
      <c r="CF18" s="18"/>
      <c r="CG18" s="18"/>
      <c r="CH18" s="18"/>
      <c r="CI18" s="24"/>
      <c r="CJ18" s="18"/>
      <c r="CK18" s="18"/>
      <c r="CL18" s="18"/>
      <c r="CM18" s="18"/>
      <c r="CN18" s="24"/>
      <c r="CO18" s="18"/>
      <c r="CP18" s="18"/>
      <c r="CQ18" s="18"/>
      <c r="CR18" s="18"/>
      <c r="CS18" s="24"/>
      <c r="CT18" s="18"/>
      <c r="CU18" s="18"/>
      <c r="CV18" s="18"/>
      <c r="CW18" s="18"/>
      <c r="CX18" s="24"/>
      <c r="CY18" s="18"/>
      <c r="CZ18" s="18"/>
      <c r="DA18" s="18"/>
      <c r="DB18" s="18"/>
      <c r="DC18" s="24"/>
      <c r="DD18" s="18"/>
      <c r="DE18" s="18"/>
      <c r="DF18" s="18"/>
      <c r="DG18" s="18"/>
      <c r="DH18" s="24"/>
      <c r="DI18" s="18"/>
      <c r="DJ18" s="18"/>
      <c r="DK18" s="18"/>
      <c r="DL18" s="18"/>
      <c r="DM18" s="24"/>
      <c r="DN18" s="18"/>
      <c r="DO18" s="18"/>
      <c r="DP18" s="18"/>
      <c r="DQ18" s="18"/>
      <c r="DR18" s="24"/>
      <c r="DS18" s="18"/>
      <c r="DT18" s="18"/>
      <c r="DU18" s="18"/>
      <c r="DV18" s="18"/>
      <c r="DW18" s="24"/>
      <c r="DX18" s="18"/>
      <c r="DY18" s="18"/>
      <c r="DZ18" s="18"/>
      <c r="EA18" s="18"/>
      <c r="EB18" s="24"/>
      <c r="EC18" s="18"/>
      <c r="ED18" s="18"/>
      <c r="EE18" s="18"/>
      <c r="EF18" s="18"/>
      <c r="EG18" s="24"/>
    </row>
    <row r="19" spans="2:137" ht="12.75">
      <c r="B19" s="10">
        <v>17</v>
      </c>
      <c r="C19" s="20" t="s">
        <v>25</v>
      </c>
      <c r="D19" s="11" t="s">
        <v>95</v>
      </c>
      <c r="E19" s="11" t="s">
        <v>92</v>
      </c>
      <c r="F19" s="12">
        <f>SUM(H19/G19)</f>
        <v>158.33333333333334</v>
      </c>
      <c r="G19" s="13">
        <f>SUM(J19:L19)</f>
        <v>24</v>
      </c>
      <c r="H19" s="14">
        <f>SUM(Q19+V19+AA19+AF19+AK19+AP19+AU19+AZ19+BE19+BJ19+BO19+BT19+BY19+CD19+CI19+CN19+CS19+CX19+DC19+DH19+DM19+DR19+DW19+EB19)</f>
        <v>3800</v>
      </c>
      <c r="I19" s="16">
        <v>1</v>
      </c>
      <c r="J19" s="16">
        <v>14</v>
      </c>
      <c r="K19" s="16"/>
      <c r="L19" s="16">
        <v>10</v>
      </c>
      <c r="M19" s="18">
        <v>157</v>
      </c>
      <c r="N19" s="18">
        <v>175</v>
      </c>
      <c r="O19" s="18">
        <v>132</v>
      </c>
      <c r="P19" s="18">
        <v>152</v>
      </c>
      <c r="Q19" s="15">
        <f>SUM(M19:P19)</f>
        <v>616</v>
      </c>
      <c r="R19" s="18">
        <v>149</v>
      </c>
      <c r="S19" s="18">
        <v>172</v>
      </c>
      <c r="T19" s="18">
        <v>186</v>
      </c>
      <c r="U19" s="18">
        <v>160</v>
      </c>
      <c r="V19" s="15">
        <f>SUM(R19:U19)</f>
        <v>667</v>
      </c>
      <c r="W19" s="18"/>
      <c r="X19" s="18"/>
      <c r="Y19" s="18"/>
      <c r="Z19" s="18"/>
      <c r="AA19" s="15">
        <f>SUM(W19:Z19)</f>
        <v>0</v>
      </c>
      <c r="AB19" s="18"/>
      <c r="AC19" s="18"/>
      <c r="AD19" s="18"/>
      <c r="AE19" s="18"/>
      <c r="AF19" s="15">
        <f>SUM(AB19:AE19)</f>
        <v>0</v>
      </c>
      <c r="AG19" s="18">
        <v>164</v>
      </c>
      <c r="AH19" s="18">
        <v>147</v>
      </c>
      <c r="AI19" s="30">
        <v>231</v>
      </c>
      <c r="AJ19" s="18">
        <v>171</v>
      </c>
      <c r="AK19" s="15">
        <f>SUM(AG19:AJ19)</f>
        <v>713</v>
      </c>
      <c r="AL19" s="18"/>
      <c r="AM19" s="18"/>
      <c r="AN19" s="18"/>
      <c r="AO19" s="18"/>
      <c r="AP19" s="15">
        <f>SUM(AL19:AO19)</f>
        <v>0</v>
      </c>
      <c r="AQ19" s="18">
        <v>155</v>
      </c>
      <c r="AR19" s="18">
        <v>140</v>
      </c>
      <c r="AS19" s="18">
        <v>160</v>
      </c>
      <c r="AT19" s="18">
        <v>119</v>
      </c>
      <c r="AU19" s="15">
        <f>SUM(AQ19:AT19)</f>
        <v>574</v>
      </c>
      <c r="AV19" s="18"/>
      <c r="AW19" s="18"/>
      <c r="AX19" s="18"/>
      <c r="AY19" s="18"/>
      <c r="AZ19" s="15">
        <f>SUM(AV19:AY19)</f>
        <v>0</v>
      </c>
      <c r="BA19" s="18"/>
      <c r="BB19" s="18"/>
      <c r="BC19" s="18"/>
      <c r="BD19" s="18"/>
      <c r="BE19" s="15">
        <f>SUM(BA19:BD19)</f>
        <v>0</v>
      </c>
      <c r="BF19" s="18">
        <v>140</v>
      </c>
      <c r="BG19" s="18">
        <v>114</v>
      </c>
      <c r="BH19" s="18">
        <v>156</v>
      </c>
      <c r="BI19" s="18">
        <v>160</v>
      </c>
      <c r="BJ19" s="15">
        <f>SUM(BF19:BI19)</f>
        <v>570</v>
      </c>
      <c r="BK19" s="18">
        <v>150</v>
      </c>
      <c r="BL19" s="18">
        <v>194</v>
      </c>
      <c r="BM19" s="18">
        <v>164</v>
      </c>
      <c r="BN19" s="18">
        <v>152</v>
      </c>
      <c r="BO19" s="15">
        <f>SUM(BK19:BN19)</f>
        <v>660</v>
      </c>
      <c r="BP19" s="18"/>
      <c r="BQ19" s="18"/>
      <c r="BR19" s="18"/>
      <c r="BS19" s="18"/>
      <c r="BT19" s="15">
        <f>SUM(BP19:BS19)</f>
        <v>0</v>
      </c>
      <c r="BU19" s="18"/>
      <c r="BV19" s="18"/>
      <c r="BW19" s="18"/>
      <c r="BX19" s="18"/>
      <c r="BY19" s="15"/>
      <c r="BZ19" s="18"/>
      <c r="CA19" s="18"/>
      <c r="CB19" s="18"/>
      <c r="CC19" s="18"/>
      <c r="CD19" s="24"/>
      <c r="CE19" s="18"/>
      <c r="CF19" s="18"/>
      <c r="CG19" s="18"/>
      <c r="CH19" s="18"/>
      <c r="CI19" s="24"/>
      <c r="CJ19" s="18"/>
      <c r="CK19" s="18"/>
      <c r="CL19" s="18"/>
      <c r="CM19" s="18"/>
      <c r="CN19" s="24"/>
      <c r="CO19" s="18"/>
      <c r="CP19" s="18"/>
      <c r="CQ19" s="18"/>
      <c r="CR19" s="18"/>
      <c r="CS19" s="24"/>
      <c r="CT19" s="18"/>
      <c r="CU19" s="18"/>
      <c r="CV19" s="18"/>
      <c r="CW19" s="18"/>
      <c r="CX19" s="24"/>
      <c r="CY19" s="18"/>
      <c r="CZ19" s="18"/>
      <c r="DA19" s="18"/>
      <c r="DB19" s="18"/>
      <c r="DC19" s="24"/>
      <c r="DD19" s="18"/>
      <c r="DE19" s="18"/>
      <c r="DF19" s="18"/>
      <c r="DG19" s="18"/>
      <c r="DH19" s="24"/>
      <c r="DI19" s="18"/>
      <c r="DJ19" s="18"/>
      <c r="DK19" s="18"/>
      <c r="DL19" s="18"/>
      <c r="DM19" s="24"/>
      <c r="DN19" s="18"/>
      <c r="DO19" s="18"/>
      <c r="DP19" s="18"/>
      <c r="DQ19" s="18"/>
      <c r="DR19" s="24"/>
      <c r="DS19" s="18"/>
      <c r="DT19" s="18"/>
      <c r="DU19" s="18"/>
      <c r="DV19" s="18"/>
      <c r="DW19" s="24"/>
      <c r="DX19" s="18"/>
      <c r="DY19" s="18"/>
      <c r="DZ19" s="18"/>
      <c r="EA19" s="18"/>
      <c r="EB19" s="24"/>
      <c r="EC19" s="18"/>
      <c r="ED19" s="18"/>
      <c r="EE19" s="18"/>
      <c r="EF19" s="18"/>
      <c r="EG19" s="24"/>
    </row>
    <row r="20" spans="2:137" ht="12.75">
      <c r="B20" s="10">
        <v>18</v>
      </c>
      <c r="C20" s="20" t="s">
        <v>25</v>
      </c>
      <c r="D20" s="11" t="s">
        <v>50</v>
      </c>
      <c r="E20" s="11" t="s">
        <v>103</v>
      </c>
      <c r="F20" s="12">
        <f>SUM(H20/G20)</f>
        <v>157.91666666666666</v>
      </c>
      <c r="G20" s="13">
        <f>SUM(J20:L20)</f>
        <v>12</v>
      </c>
      <c r="H20" s="14">
        <f>SUM(Q20+V20+AA20+AF20+AK20+AP20+AU20+AZ20+BE20+BJ20+BO20+BT20+BY20+CD20+CI20+CN20+CS20+CX20+DC20+DH20+DM20+DR20+DW20+EB20)</f>
        <v>1895</v>
      </c>
      <c r="I20" s="16"/>
      <c r="J20" s="16">
        <v>5</v>
      </c>
      <c r="K20" s="16"/>
      <c r="L20" s="16">
        <v>7</v>
      </c>
      <c r="M20" s="18"/>
      <c r="N20" s="18"/>
      <c r="O20" s="18"/>
      <c r="P20" s="18"/>
      <c r="Q20" s="15">
        <f>SUM(M20:P20)</f>
        <v>0</v>
      </c>
      <c r="R20" s="18">
        <v>142</v>
      </c>
      <c r="S20" s="18">
        <v>151</v>
      </c>
      <c r="T20" s="18">
        <v>141</v>
      </c>
      <c r="U20" s="18">
        <v>135</v>
      </c>
      <c r="V20" s="15">
        <f>SUM(R20:U20)</f>
        <v>569</v>
      </c>
      <c r="W20" s="18">
        <v>153</v>
      </c>
      <c r="X20" s="18">
        <v>172</v>
      </c>
      <c r="Y20" s="18">
        <v>161</v>
      </c>
      <c r="Z20" s="18">
        <v>133</v>
      </c>
      <c r="AA20" s="15">
        <f>SUM(W20:Z20)</f>
        <v>619</v>
      </c>
      <c r="AB20" s="18"/>
      <c r="AC20" s="18"/>
      <c r="AD20" s="18"/>
      <c r="AE20" s="18"/>
      <c r="AF20" s="15">
        <f>SUM(AB20:AE20)</f>
        <v>0</v>
      </c>
      <c r="AG20" s="18">
        <v>188</v>
      </c>
      <c r="AH20" s="18">
        <v>180</v>
      </c>
      <c r="AI20" s="18">
        <v>150</v>
      </c>
      <c r="AJ20" s="18">
        <v>189</v>
      </c>
      <c r="AK20" s="15">
        <f>SUM(AG20:AJ20)</f>
        <v>707</v>
      </c>
      <c r="AL20" s="18"/>
      <c r="AM20" s="18"/>
      <c r="AN20" s="18"/>
      <c r="AO20" s="18"/>
      <c r="AP20" s="15">
        <f>SUM(AL20:AO20)</f>
        <v>0</v>
      </c>
      <c r="AQ20" s="18"/>
      <c r="AR20" s="18"/>
      <c r="AS20" s="18"/>
      <c r="AT20" s="18"/>
      <c r="AU20" s="15">
        <f>SUM(AQ20:AT20)</f>
        <v>0</v>
      </c>
      <c r="AV20" s="18"/>
      <c r="AW20" s="18"/>
      <c r="AX20" s="18"/>
      <c r="AY20" s="18"/>
      <c r="AZ20" s="15">
        <f>SUM(AV20:AY20)</f>
        <v>0</v>
      </c>
      <c r="BA20" s="18"/>
      <c r="BB20" s="18"/>
      <c r="BC20" s="18"/>
      <c r="BD20" s="18"/>
      <c r="BE20" s="15">
        <f>SUM(BA20:BD20)</f>
        <v>0</v>
      </c>
      <c r="BF20" s="18"/>
      <c r="BG20" s="18"/>
      <c r="BH20" s="18"/>
      <c r="BI20" s="18"/>
      <c r="BJ20" s="15">
        <f>SUM(BF20:BI20)</f>
        <v>0</v>
      </c>
      <c r="BK20" s="18"/>
      <c r="BL20" s="18"/>
      <c r="BM20" s="18"/>
      <c r="BN20" s="18"/>
      <c r="BO20" s="15">
        <f>SUM(BK20:BN20)</f>
        <v>0</v>
      </c>
      <c r="BP20" s="18"/>
      <c r="BQ20" s="18"/>
      <c r="BR20" s="18"/>
      <c r="BS20" s="18"/>
      <c r="BT20" s="15">
        <f>SUM(BP20:BS20)</f>
        <v>0</v>
      </c>
      <c r="BU20" s="18"/>
      <c r="BV20" s="18"/>
      <c r="BW20" s="18"/>
      <c r="BX20" s="18"/>
      <c r="BY20" s="15"/>
      <c r="BZ20" s="18"/>
      <c r="CA20" s="18"/>
      <c r="CB20" s="18"/>
      <c r="CC20" s="18"/>
      <c r="CD20" s="24"/>
      <c r="CE20" s="18"/>
      <c r="CF20" s="18"/>
      <c r="CG20" s="18"/>
      <c r="CH20" s="18"/>
      <c r="CI20" s="24"/>
      <c r="CJ20" s="18"/>
      <c r="CK20" s="18"/>
      <c r="CL20" s="18"/>
      <c r="CM20" s="18"/>
      <c r="CN20" s="24"/>
      <c r="CO20" s="18"/>
      <c r="CP20" s="18"/>
      <c r="CQ20" s="18"/>
      <c r="CR20" s="18"/>
      <c r="CS20" s="24"/>
      <c r="CT20" s="18"/>
      <c r="CU20" s="18"/>
      <c r="CV20" s="18"/>
      <c r="CW20" s="18"/>
      <c r="CX20" s="24"/>
      <c r="CY20" s="18"/>
      <c r="CZ20" s="18"/>
      <c r="DA20" s="18"/>
      <c r="DB20" s="18"/>
      <c r="DC20" s="24"/>
      <c r="DD20" s="18"/>
      <c r="DE20" s="18"/>
      <c r="DF20" s="18"/>
      <c r="DG20" s="18"/>
      <c r="DH20" s="24"/>
      <c r="DI20" s="18"/>
      <c r="DJ20" s="18"/>
      <c r="DK20" s="18"/>
      <c r="DL20" s="18"/>
      <c r="DM20" s="24"/>
      <c r="DN20" s="18"/>
      <c r="DO20" s="18"/>
      <c r="DP20" s="18"/>
      <c r="DQ20" s="18"/>
      <c r="DR20" s="24"/>
      <c r="DS20" s="18"/>
      <c r="DT20" s="18"/>
      <c r="DU20" s="18"/>
      <c r="DV20" s="18"/>
      <c r="DW20" s="24"/>
      <c r="DX20" s="18"/>
      <c r="DY20" s="18"/>
      <c r="DZ20" s="18"/>
      <c r="EA20" s="18"/>
      <c r="EB20" s="24"/>
      <c r="EC20" s="18"/>
      <c r="ED20" s="18"/>
      <c r="EE20" s="18"/>
      <c r="EF20" s="18"/>
      <c r="EG20" s="24"/>
    </row>
    <row r="21" spans="2:137" ht="12.75">
      <c r="B21" s="10">
        <v>19</v>
      </c>
      <c r="C21" s="20" t="s">
        <v>25</v>
      </c>
      <c r="D21" s="11" t="s">
        <v>64</v>
      </c>
      <c r="E21" s="11" t="s">
        <v>97</v>
      </c>
      <c r="F21" s="12">
        <f>SUM(H21/G21)</f>
        <v>151.6875</v>
      </c>
      <c r="G21" s="13">
        <f>SUM(J21:L21)</f>
        <v>16</v>
      </c>
      <c r="H21" s="14">
        <f>SUM(Q21+V21+AA21+AF21+AK21+AP21+AU21+AZ21+BE21+BJ21+BO21+BT21+BY21+CD21+CI21+CN21+CS21+CX21+DC21+DH21+DM21+DR21+DW21+EB21)</f>
        <v>2427</v>
      </c>
      <c r="I21" s="16"/>
      <c r="J21" s="16">
        <v>6</v>
      </c>
      <c r="K21" s="16"/>
      <c r="L21" s="16">
        <v>10</v>
      </c>
      <c r="M21" s="18">
        <v>168</v>
      </c>
      <c r="N21" s="18">
        <v>145</v>
      </c>
      <c r="O21" s="18">
        <v>158</v>
      </c>
      <c r="P21" s="18">
        <v>119</v>
      </c>
      <c r="Q21" s="15">
        <f>SUM(M21:P21)</f>
        <v>590</v>
      </c>
      <c r="R21" s="18">
        <v>153</v>
      </c>
      <c r="S21" s="18">
        <v>176</v>
      </c>
      <c r="T21" s="18">
        <v>157</v>
      </c>
      <c r="U21" s="18">
        <v>148</v>
      </c>
      <c r="V21" s="15">
        <f>SUM(R21:U21)</f>
        <v>634</v>
      </c>
      <c r="W21" s="18"/>
      <c r="X21" s="18"/>
      <c r="Y21" s="18"/>
      <c r="Z21" s="18"/>
      <c r="AA21" s="15">
        <f>SUM(W21:Z21)</f>
        <v>0</v>
      </c>
      <c r="AB21" s="18">
        <v>164</v>
      </c>
      <c r="AC21" s="18">
        <v>136</v>
      </c>
      <c r="AD21" s="18">
        <v>151</v>
      </c>
      <c r="AE21" s="18">
        <v>164</v>
      </c>
      <c r="AF21" s="15">
        <f>SUM(AB21:AE21)</f>
        <v>615</v>
      </c>
      <c r="AG21" s="18">
        <v>146</v>
      </c>
      <c r="AH21" s="18">
        <v>134</v>
      </c>
      <c r="AI21" s="18">
        <v>162</v>
      </c>
      <c r="AJ21" s="18">
        <v>146</v>
      </c>
      <c r="AK21" s="15">
        <f>SUM(AG21:AJ21)</f>
        <v>588</v>
      </c>
      <c r="AL21" s="18"/>
      <c r="AM21" s="18"/>
      <c r="AN21" s="18"/>
      <c r="AO21" s="18"/>
      <c r="AP21" s="15">
        <f>SUM(AL21:AO21)</f>
        <v>0</v>
      </c>
      <c r="AQ21" s="18"/>
      <c r="AR21" s="18"/>
      <c r="AS21" s="18"/>
      <c r="AT21" s="18"/>
      <c r="AU21" s="15">
        <f>SUM(AQ21:AT21)</f>
        <v>0</v>
      </c>
      <c r="AV21" s="18"/>
      <c r="AW21" s="18"/>
      <c r="AX21" s="18"/>
      <c r="AY21" s="18"/>
      <c r="AZ21" s="15">
        <f>SUM(AV21:AY21)</f>
        <v>0</v>
      </c>
      <c r="BA21" s="18"/>
      <c r="BB21" s="18"/>
      <c r="BC21" s="18"/>
      <c r="BD21" s="18"/>
      <c r="BE21" s="15">
        <f>SUM(BA21:BD21)</f>
        <v>0</v>
      </c>
      <c r="BF21" s="18"/>
      <c r="BG21" s="18"/>
      <c r="BH21" s="18"/>
      <c r="BI21" s="18"/>
      <c r="BJ21" s="15">
        <f>SUM(BF21:BI21)</f>
        <v>0</v>
      </c>
      <c r="BK21" s="18"/>
      <c r="BL21" s="18"/>
      <c r="BM21" s="18"/>
      <c r="BN21" s="18"/>
      <c r="BO21" s="15">
        <f>SUM(BK21:BN21)</f>
        <v>0</v>
      </c>
      <c r="BP21" s="18"/>
      <c r="BQ21" s="18"/>
      <c r="BR21" s="18"/>
      <c r="BS21" s="18"/>
      <c r="BT21" s="15">
        <f>SUM(BP21:BS21)</f>
        <v>0</v>
      </c>
      <c r="BU21" s="18"/>
      <c r="BV21" s="18"/>
      <c r="BW21" s="18"/>
      <c r="BX21" s="18"/>
      <c r="BY21" s="15"/>
      <c r="BZ21" s="18"/>
      <c r="CA21" s="18"/>
      <c r="CB21" s="18"/>
      <c r="CC21" s="18"/>
      <c r="CD21" s="24"/>
      <c r="CE21" s="18"/>
      <c r="CF21" s="18"/>
      <c r="CG21" s="18"/>
      <c r="CH21" s="18"/>
      <c r="CI21" s="24"/>
      <c r="CJ21" s="18"/>
      <c r="CK21" s="18"/>
      <c r="CL21" s="18"/>
      <c r="CM21" s="18"/>
      <c r="CN21" s="24"/>
      <c r="CO21" s="18"/>
      <c r="CP21" s="18"/>
      <c r="CQ21" s="18"/>
      <c r="CR21" s="18"/>
      <c r="CS21" s="24"/>
      <c r="CT21" s="18"/>
      <c r="CU21" s="18"/>
      <c r="CV21" s="18"/>
      <c r="CW21" s="18"/>
      <c r="CX21" s="24"/>
      <c r="CY21" s="18"/>
      <c r="CZ21" s="18"/>
      <c r="DA21" s="18"/>
      <c r="DB21" s="18"/>
      <c r="DC21" s="24"/>
      <c r="DD21" s="18"/>
      <c r="DE21" s="18"/>
      <c r="DF21" s="18"/>
      <c r="DG21" s="18"/>
      <c r="DH21" s="24"/>
      <c r="DI21" s="18"/>
      <c r="DJ21" s="18"/>
      <c r="DK21" s="18"/>
      <c r="DL21" s="18"/>
      <c r="DM21" s="24"/>
      <c r="DN21" s="18"/>
      <c r="DO21" s="18"/>
      <c r="DP21" s="18"/>
      <c r="DQ21" s="18"/>
      <c r="DR21" s="24"/>
      <c r="DS21" s="18"/>
      <c r="DT21" s="18"/>
      <c r="DU21" s="18"/>
      <c r="DV21" s="18"/>
      <c r="DW21" s="24"/>
      <c r="DX21" s="18"/>
      <c r="DY21" s="18"/>
      <c r="DZ21" s="18"/>
      <c r="EA21" s="18"/>
      <c r="EB21" s="24"/>
      <c r="EC21" s="18"/>
      <c r="ED21" s="18"/>
      <c r="EE21" s="18"/>
      <c r="EF21" s="18"/>
      <c r="EG21" s="24"/>
    </row>
    <row r="22" spans="2:137" ht="12.75">
      <c r="B22" s="10">
        <v>20</v>
      </c>
      <c r="C22" s="20" t="s">
        <v>25</v>
      </c>
      <c r="D22" s="11" t="s">
        <v>63</v>
      </c>
      <c r="E22" s="11" t="s">
        <v>54</v>
      </c>
      <c r="F22" s="12">
        <f>SUM(H22/G22)</f>
        <v>150.25</v>
      </c>
      <c r="G22" s="13">
        <f>SUM(J22:L22)</f>
        <v>12</v>
      </c>
      <c r="H22" s="14">
        <f>SUM(Q22+V22+AA22+AF22+AK22+AP22+AU22+AZ22+BE22+BJ22+BO22+BT22+BY22+CD22+CI22+CN22+CS22+CX22+DC22+DH22+DM22+DR22+DW22+EB22)</f>
        <v>1803</v>
      </c>
      <c r="I22" s="16"/>
      <c r="J22" s="16">
        <v>5</v>
      </c>
      <c r="K22" s="16"/>
      <c r="L22" s="16">
        <v>7</v>
      </c>
      <c r="M22" s="18">
        <v>195</v>
      </c>
      <c r="N22" s="18">
        <v>141</v>
      </c>
      <c r="O22" s="18">
        <v>121</v>
      </c>
      <c r="P22" s="18">
        <v>134</v>
      </c>
      <c r="Q22" s="15">
        <f>SUM(M22:P22)</f>
        <v>591</v>
      </c>
      <c r="R22" s="18">
        <v>170</v>
      </c>
      <c r="S22" s="18">
        <v>192</v>
      </c>
      <c r="T22" s="18">
        <v>112</v>
      </c>
      <c r="U22" s="18">
        <v>144</v>
      </c>
      <c r="V22" s="15">
        <f>SUM(R22:U22)</f>
        <v>618</v>
      </c>
      <c r="W22" s="18"/>
      <c r="X22" s="18"/>
      <c r="Y22" s="18"/>
      <c r="Z22" s="18"/>
      <c r="AA22" s="15">
        <f>SUM(W22:Z22)</f>
        <v>0</v>
      </c>
      <c r="AB22" s="18"/>
      <c r="AC22" s="18"/>
      <c r="AD22" s="18"/>
      <c r="AE22" s="18"/>
      <c r="AF22" s="15">
        <f>SUM(AB22:AE22)</f>
        <v>0</v>
      </c>
      <c r="AG22" s="18"/>
      <c r="AH22" s="18"/>
      <c r="AI22" s="18"/>
      <c r="AJ22" s="18"/>
      <c r="AK22" s="15">
        <f>SUM(AG22:AJ22)</f>
        <v>0</v>
      </c>
      <c r="AL22" s="18">
        <v>155</v>
      </c>
      <c r="AM22" s="18">
        <v>128</v>
      </c>
      <c r="AN22" s="18">
        <v>153</v>
      </c>
      <c r="AO22" s="18">
        <v>158</v>
      </c>
      <c r="AP22" s="15">
        <f>SUM(AL22:AO22)</f>
        <v>594</v>
      </c>
      <c r="AQ22" s="18"/>
      <c r="AR22" s="18"/>
      <c r="AS22" s="18"/>
      <c r="AT22" s="18"/>
      <c r="AU22" s="15">
        <f>SUM(AQ22:AT22)</f>
        <v>0</v>
      </c>
      <c r="AV22" s="18"/>
      <c r="AW22" s="18"/>
      <c r="AX22" s="18"/>
      <c r="AY22" s="18"/>
      <c r="AZ22" s="15">
        <f>SUM(AV22:AY22)</f>
        <v>0</v>
      </c>
      <c r="BA22" s="18"/>
      <c r="BB22" s="18"/>
      <c r="BC22" s="18"/>
      <c r="BD22" s="18"/>
      <c r="BE22" s="15">
        <f>SUM(BA22:BD22)</f>
        <v>0</v>
      </c>
      <c r="BF22" s="18"/>
      <c r="BG22" s="18"/>
      <c r="BH22" s="18"/>
      <c r="BI22" s="18"/>
      <c r="BJ22" s="15">
        <f>SUM(BF22:BI22)</f>
        <v>0</v>
      </c>
      <c r="BK22" s="18"/>
      <c r="BL22" s="18"/>
      <c r="BM22" s="18"/>
      <c r="BN22" s="18"/>
      <c r="BO22" s="15">
        <f>SUM(BK22:BN22)</f>
        <v>0</v>
      </c>
      <c r="BP22" s="18"/>
      <c r="BQ22" s="18"/>
      <c r="BR22" s="18"/>
      <c r="BS22" s="18"/>
      <c r="BT22" s="15">
        <f>SUM(BP22:BS22)</f>
        <v>0</v>
      </c>
      <c r="BU22" s="18"/>
      <c r="BV22" s="18"/>
      <c r="BW22" s="18"/>
      <c r="BX22" s="18"/>
      <c r="BY22" s="15"/>
      <c r="BZ22" s="18"/>
      <c r="CA22" s="18"/>
      <c r="CB22" s="18"/>
      <c r="CC22" s="18"/>
      <c r="CD22" s="24"/>
      <c r="CE22" s="18"/>
      <c r="CF22" s="18"/>
      <c r="CG22" s="18"/>
      <c r="CH22" s="18"/>
      <c r="CI22" s="24"/>
      <c r="CJ22" s="18"/>
      <c r="CK22" s="18"/>
      <c r="CL22" s="18"/>
      <c r="CM22" s="18"/>
      <c r="CN22" s="24"/>
      <c r="CO22" s="18"/>
      <c r="CP22" s="18"/>
      <c r="CQ22" s="18"/>
      <c r="CR22" s="18"/>
      <c r="CS22" s="24"/>
      <c r="CT22" s="18"/>
      <c r="CU22" s="18"/>
      <c r="CV22" s="18"/>
      <c r="CW22" s="18"/>
      <c r="CX22" s="24"/>
      <c r="CY22" s="18"/>
      <c r="CZ22" s="18"/>
      <c r="DA22" s="18"/>
      <c r="DB22" s="18"/>
      <c r="DC22" s="24"/>
      <c r="DD22" s="18"/>
      <c r="DE22" s="18"/>
      <c r="DF22" s="18"/>
      <c r="DG22" s="18"/>
      <c r="DH22" s="24"/>
      <c r="DI22" s="18"/>
      <c r="DJ22" s="18"/>
      <c r="DK22" s="18"/>
      <c r="DL22" s="18"/>
      <c r="DM22" s="24"/>
      <c r="DN22" s="18"/>
      <c r="DO22" s="18"/>
      <c r="DP22" s="18"/>
      <c r="DQ22" s="18"/>
      <c r="DR22" s="24"/>
      <c r="DS22" s="18"/>
      <c r="DT22" s="18"/>
      <c r="DU22" s="18"/>
      <c r="DV22" s="18"/>
      <c r="DW22" s="24"/>
      <c r="DX22" s="18"/>
      <c r="DY22" s="18"/>
      <c r="DZ22" s="18"/>
      <c r="EA22" s="18"/>
      <c r="EB22" s="24"/>
      <c r="EC22" s="18"/>
      <c r="ED22" s="18"/>
      <c r="EE22" s="18"/>
      <c r="EF22" s="18"/>
      <c r="EG22" s="24"/>
    </row>
    <row r="23" spans="2:137" ht="12.75">
      <c r="B23" s="10">
        <v>21</v>
      </c>
      <c r="C23" s="20" t="s">
        <v>25</v>
      </c>
      <c r="D23" s="11" t="s">
        <v>65</v>
      </c>
      <c r="E23" s="11" t="s">
        <v>97</v>
      </c>
      <c r="F23" s="12">
        <f>SUM(H23/G23)</f>
        <v>149.75</v>
      </c>
      <c r="G23" s="13">
        <f>SUM(J23:L23)</f>
        <v>16</v>
      </c>
      <c r="H23" s="14">
        <f>SUM(Q23+V23+AA23+AF23+AK23+AP23+AU23+AZ23+BE23+BJ23+BO23+BT23+BY23+CD23+CI23+CN23+CS23+CX23+DC23+DH23+DM23+DR23+DW23+EB23)</f>
        <v>2396</v>
      </c>
      <c r="I23" s="16"/>
      <c r="J23" s="16">
        <v>8</v>
      </c>
      <c r="K23" s="16"/>
      <c r="L23" s="16">
        <v>8</v>
      </c>
      <c r="M23" s="18">
        <v>178</v>
      </c>
      <c r="N23" s="18">
        <v>163</v>
      </c>
      <c r="O23" s="18">
        <v>152</v>
      </c>
      <c r="P23" s="18">
        <v>125</v>
      </c>
      <c r="Q23" s="15">
        <f>SUM(M23:P23)</f>
        <v>618</v>
      </c>
      <c r="R23" s="18">
        <v>163</v>
      </c>
      <c r="S23" s="18">
        <v>178</v>
      </c>
      <c r="T23" s="18">
        <v>162</v>
      </c>
      <c r="U23" s="18">
        <v>152</v>
      </c>
      <c r="V23" s="15">
        <f>SUM(R23:U23)</f>
        <v>655</v>
      </c>
      <c r="W23" s="18"/>
      <c r="X23" s="18"/>
      <c r="Y23" s="18"/>
      <c r="Z23" s="18"/>
      <c r="AA23" s="15">
        <f>SUM(W23:Z23)</f>
        <v>0</v>
      </c>
      <c r="AB23" s="18">
        <v>134</v>
      </c>
      <c r="AC23" s="18">
        <v>181</v>
      </c>
      <c r="AD23" s="18">
        <v>130</v>
      </c>
      <c r="AE23" s="18">
        <v>155</v>
      </c>
      <c r="AF23" s="15">
        <f>SUM(AB23:AE23)</f>
        <v>600</v>
      </c>
      <c r="AG23" s="18">
        <v>132</v>
      </c>
      <c r="AH23" s="18">
        <v>132</v>
      </c>
      <c r="AI23" s="18">
        <v>128</v>
      </c>
      <c r="AJ23" s="18">
        <v>131</v>
      </c>
      <c r="AK23" s="15">
        <f>SUM(AG23:AJ23)</f>
        <v>523</v>
      </c>
      <c r="AL23" s="18"/>
      <c r="AM23" s="18"/>
      <c r="AN23" s="18"/>
      <c r="AO23" s="18"/>
      <c r="AP23" s="15">
        <f>SUM(AL23:AO23)</f>
        <v>0</v>
      </c>
      <c r="AQ23" s="18"/>
      <c r="AR23" s="18"/>
      <c r="AS23" s="18"/>
      <c r="AT23" s="18"/>
      <c r="AU23" s="15">
        <f>SUM(AQ23:AT23)</f>
        <v>0</v>
      </c>
      <c r="AV23" s="18"/>
      <c r="AW23" s="18"/>
      <c r="AX23" s="18"/>
      <c r="AY23" s="18"/>
      <c r="AZ23" s="15">
        <f>SUM(AV23:AY23)</f>
        <v>0</v>
      </c>
      <c r="BA23" s="18"/>
      <c r="BB23" s="18"/>
      <c r="BC23" s="18"/>
      <c r="BD23" s="18"/>
      <c r="BE23" s="15">
        <f>SUM(BA23:BD23)</f>
        <v>0</v>
      </c>
      <c r="BF23" s="18"/>
      <c r="BG23" s="18"/>
      <c r="BH23" s="18"/>
      <c r="BI23" s="18"/>
      <c r="BJ23" s="15">
        <f>SUM(BF23:BI23)</f>
        <v>0</v>
      </c>
      <c r="BK23" s="18"/>
      <c r="BL23" s="18"/>
      <c r="BM23" s="18"/>
      <c r="BN23" s="18"/>
      <c r="BO23" s="15">
        <f>SUM(BK23:BN23)</f>
        <v>0</v>
      </c>
      <c r="BP23" s="18"/>
      <c r="BQ23" s="18"/>
      <c r="BR23" s="18"/>
      <c r="BS23" s="18"/>
      <c r="BT23" s="15">
        <f>SUM(BP23:BS23)</f>
        <v>0</v>
      </c>
      <c r="BU23" s="18"/>
      <c r="BV23" s="18"/>
      <c r="BW23" s="18"/>
      <c r="BX23" s="18"/>
      <c r="BY23" s="15"/>
      <c r="BZ23" s="18"/>
      <c r="CA23" s="18"/>
      <c r="CB23" s="18"/>
      <c r="CC23" s="18"/>
      <c r="CD23" s="24"/>
      <c r="CE23" s="18"/>
      <c r="CF23" s="18"/>
      <c r="CG23" s="18"/>
      <c r="CH23" s="18"/>
      <c r="CI23" s="24"/>
      <c r="CJ23" s="18"/>
      <c r="CK23" s="18"/>
      <c r="CL23" s="18"/>
      <c r="CM23" s="18"/>
      <c r="CN23" s="24"/>
      <c r="CO23" s="18"/>
      <c r="CP23" s="18"/>
      <c r="CQ23" s="18"/>
      <c r="CR23" s="18"/>
      <c r="CS23" s="24"/>
      <c r="CT23" s="18"/>
      <c r="CU23" s="18"/>
      <c r="CV23" s="18"/>
      <c r="CW23" s="18"/>
      <c r="CX23" s="24"/>
      <c r="CY23" s="18"/>
      <c r="CZ23" s="18"/>
      <c r="DA23" s="18"/>
      <c r="DB23" s="18"/>
      <c r="DC23" s="24"/>
      <c r="DD23" s="18"/>
      <c r="DE23" s="18"/>
      <c r="DF23" s="18"/>
      <c r="DG23" s="18"/>
      <c r="DH23" s="24"/>
      <c r="DI23" s="18"/>
      <c r="DJ23" s="18"/>
      <c r="DK23" s="18"/>
      <c r="DL23" s="18"/>
      <c r="DM23" s="24"/>
      <c r="DN23" s="18"/>
      <c r="DO23" s="18"/>
      <c r="DP23" s="18"/>
      <c r="DQ23" s="18"/>
      <c r="DR23" s="24"/>
      <c r="DS23" s="18"/>
      <c r="DT23" s="18"/>
      <c r="DU23" s="18"/>
      <c r="DV23" s="18"/>
      <c r="DW23" s="24"/>
      <c r="DX23" s="18"/>
      <c r="DY23" s="18"/>
      <c r="DZ23" s="18"/>
      <c r="EA23" s="18"/>
      <c r="EB23" s="24"/>
      <c r="EC23" s="18"/>
      <c r="ED23" s="18"/>
      <c r="EE23" s="18"/>
      <c r="EF23" s="18"/>
      <c r="EG23" s="24"/>
    </row>
    <row r="24" spans="2:137" ht="12.75">
      <c r="B24" s="10">
        <v>22</v>
      </c>
      <c r="C24" s="20" t="s">
        <v>25</v>
      </c>
      <c r="D24" s="11" t="s">
        <v>91</v>
      </c>
      <c r="E24" s="11" t="s">
        <v>101</v>
      </c>
      <c r="F24" s="12">
        <f>SUM(H24/G24)</f>
        <v>149.25</v>
      </c>
      <c r="G24" s="13">
        <f>SUM(J24:L24)</f>
        <v>16</v>
      </c>
      <c r="H24" s="14">
        <f>SUM(Q24+V24+AA24+AF24+AK24+AP24+AU24+AZ24+BE24+BJ24+BO24+BT24+BY24+CD24+CI24+CN24+CS24+CX24+DC24+DH24+DM24+DR24+DW24+EB24)</f>
        <v>2388</v>
      </c>
      <c r="I24" s="16"/>
      <c r="J24" s="16">
        <v>9</v>
      </c>
      <c r="K24" s="16">
        <v>1</v>
      </c>
      <c r="L24" s="16">
        <v>6</v>
      </c>
      <c r="M24" s="18"/>
      <c r="N24" s="18"/>
      <c r="O24" s="18"/>
      <c r="P24" s="18"/>
      <c r="Q24" s="15">
        <f>SUM(M24:P24)</f>
        <v>0</v>
      </c>
      <c r="R24" s="18">
        <v>145</v>
      </c>
      <c r="S24" s="18">
        <v>124</v>
      </c>
      <c r="T24" s="18">
        <v>175</v>
      </c>
      <c r="U24" s="18">
        <v>164</v>
      </c>
      <c r="V24" s="15">
        <f>SUM(R24:U24)</f>
        <v>608</v>
      </c>
      <c r="W24" s="18">
        <v>114</v>
      </c>
      <c r="X24" s="18">
        <v>178</v>
      </c>
      <c r="Y24" s="18">
        <v>177</v>
      </c>
      <c r="Z24" s="18">
        <v>76</v>
      </c>
      <c r="AA24" s="15">
        <f>SUM(W24:Z24)</f>
        <v>545</v>
      </c>
      <c r="AB24" s="18">
        <v>142</v>
      </c>
      <c r="AC24" s="18">
        <v>171</v>
      </c>
      <c r="AD24" s="18">
        <v>194</v>
      </c>
      <c r="AE24" s="18">
        <v>160</v>
      </c>
      <c r="AF24" s="15">
        <f>SUM(AB24:AE24)</f>
        <v>667</v>
      </c>
      <c r="AG24" s="18">
        <v>151</v>
      </c>
      <c r="AH24" s="18">
        <v>129</v>
      </c>
      <c r="AI24" s="18">
        <v>164</v>
      </c>
      <c r="AJ24" s="18">
        <v>124</v>
      </c>
      <c r="AK24" s="15">
        <f>SUM(AG24:AJ24)</f>
        <v>568</v>
      </c>
      <c r="AL24" s="18"/>
      <c r="AM24" s="18"/>
      <c r="AN24" s="18"/>
      <c r="AO24" s="18"/>
      <c r="AP24" s="15">
        <f>SUM(AL24:AO24)</f>
        <v>0</v>
      </c>
      <c r="AQ24" s="18"/>
      <c r="AR24" s="18"/>
      <c r="AS24" s="18"/>
      <c r="AT24" s="18"/>
      <c r="AU24" s="15">
        <f>SUM(AQ24:AT24)</f>
        <v>0</v>
      </c>
      <c r="AV24" s="18"/>
      <c r="AW24" s="18"/>
      <c r="AX24" s="18"/>
      <c r="AY24" s="18"/>
      <c r="AZ24" s="15">
        <f>SUM(AV24:AY24)</f>
        <v>0</v>
      </c>
      <c r="BA24" s="18"/>
      <c r="BB24" s="18"/>
      <c r="BC24" s="18"/>
      <c r="BD24" s="18"/>
      <c r="BE24" s="15">
        <f>SUM(BA24:BD24)</f>
        <v>0</v>
      </c>
      <c r="BF24" s="18"/>
      <c r="BG24" s="18"/>
      <c r="BH24" s="18"/>
      <c r="BI24" s="18"/>
      <c r="BJ24" s="15">
        <f>SUM(BF24:BI24)</f>
        <v>0</v>
      </c>
      <c r="BK24" s="18"/>
      <c r="BL24" s="18"/>
      <c r="BM24" s="18"/>
      <c r="BN24" s="18"/>
      <c r="BO24" s="15">
        <f>SUM(BK24:BN24)</f>
        <v>0</v>
      </c>
      <c r="BP24" s="18"/>
      <c r="BQ24" s="18"/>
      <c r="BR24" s="18"/>
      <c r="BS24" s="18"/>
      <c r="BT24" s="15">
        <f>SUM(BP24:BS24)</f>
        <v>0</v>
      </c>
      <c r="BU24" s="18"/>
      <c r="BV24" s="18"/>
      <c r="BW24" s="18"/>
      <c r="BX24" s="18"/>
      <c r="BY24" s="15"/>
      <c r="BZ24" s="18"/>
      <c r="CA24" s="18"/>
      <c r="CB24" s="18"/>
      <c r="CC24" s="18"/>
      <c r="CD24" s="24"/>
      <c r="CE24" s="18"/>
      <c r="CF24" s="18"/>
      <c r="CG24" s="18"/>
      <c r="CH24" s="18"/>
      <c r="CI24" s="24"/>
      <c r="CJ24" s="18"/>
      <c r="CK24" s="18"/>
      <c r="CL24" s="18"/>
      <c r="CM24" s="18"/>
      <c r="CN24" s="24"/>
      <c r="CO24" s="18"/>
      <c r="CP24" s="18"/>
      <c r="CQ24" s="18"/>
      <c r="CR24" s="18"/>
      <c r="CS24" s="24"/>
      <c r="CT24" s="18"/>
      <c r="CU24" s="18"/>
      <c r="CV24" s="18"/>
      <c r="CW24" s="18"/>
      <c r="CX24" s="24"/>
      <c r="CY24" s="18"/>
      <c r="CZ24" s="18"/>
      <c r="DA24" s="18"/>
      <c r="DB24" s="18"/>
      <c r="DC24" s="24"/>
      <c r="DD24" s="18"/>
      <c r="DE24" s="18"/>
      <c r="DF24" s="18"/>
      <c r="DG24" s="18"/>
      <c r="DH24" s="24"/>
      <c r="DI24" s="18"/>
      <c r="DJ24" s="18"/>
      <c r="DK24" s="18"/>
      <c r="DL24" s="18"/>
      <c r="DM24" s="24"/>
      <c r="DN24" s="18"/>
      <c r="DO24" s="18"/>
      <c r="DP24" s="18"/>
      <c r="DQ24" s="18"/>
      <c r="DR24" s="24"/>
      <c r="DS24" s="18"/>
      <c r="DT24" s="18"/>
      <c r="DU24" s="18"/>
      <c r="DV24" s="18"/>
      <c r="DW24" s="24"/>
      <c r="DX24" s="18"/>
      <c r="DY24" s="18"/>
      <c r="DZ24" s="18"/>
      <c r="EA24" s="18"/>
      <c r="EB24" s="24"/>
      <c r="EC24" s="18"/>
      <c r="ED24" s="18"/>
      <c r="EE24" s="18"/>
      <c r="EF24" s="18"/>
      <c r="EG24" s="24"/>
    </row>
    <row r="25" spans="2:137" ht="12.75">
      <c r="B25" s="10">
        <v>23</v>
      </c>
      <c r="C25" s="20" t="s">
        <v>25</v>
      </c>
      <c r="D25" s="11" t="s">
        <v>75</v>
      </c>
      <c r="E25" s="11" t="s">
        <v>102</v>
      </c>
      <c r="F25" s="12">
        <f>SUM(H25/G25)</f>
        <v>147</v>
      </c>
      <c r="G25" s="13">
        <f>SUM(J25:L25)</f>
        <v>12</v>
      </c>
      <c r="H25" s="14">
        <f>SUM(Q25+V25+AA25+AF25+AK25+AP25+AU25+AZ25+BE25+BJ25+BO25+BT25+BY25+CD25+CI25+CN25+CS25+CX25+DC25+DH25+DM25+DR25+DW25+EB25)</f>
        <v>1764</v>
      </c>
      <c r="I25" s="16"/>
      <c r="J25" s="16">
        <v>5</v>
      </c>
      <c r="K25" s="16"/>
      <c r="L25" s="16">
        <v>7</v>
      </c>
      <c r="M25" s="18"/>
      <c r="N25" s="18"/>
      <c r="O25" s="18"/>
      <c r="P25" s="18"/>
      <c r="Q25" s="15">
        <f>SUM(M25:P25)</f>
        <v>0</v>
      </c>
      <c r="R25" s="18">
        <v>105</v>
      </c>
      <c r="S25" s="18">
        <v>157</v>
      </c>
      <c r="T25" s="18">
        <v>125</v>
      </c>
      <c r="U25" s="18">
        <v>163</v>
      </c>
      <c r="V25" s="15">
        <f>SUM(R25:U25)</f>
        <v>550</v>
      </c>
      <c r="W25" s="18"/>
      <c r="X25" s="18"/>
      <c r="Y25" s="18"/>
      <c r="Z25" s="18"/>
      <c r="AA25" s="15">
        <f>SUM(W25:Z25)</f>
        <v>0</v>
      </c>
      <c r="AB25" s="18">
        <v>141</v>
      </c>
      <c r="AC25" s="18">
        <v>163</v>
      </c>
      <c r="AD25" s="18">
        <v>160</v>
      </c>
      <c r="AE25" s="18">
        <v>185</v>
      </c>
      <c r="AF25" s="15">
        <f>SUM(AB25:AE25)</f>
        <v>649</v>
      </c>
      <c r="AG25" s="18">
        <v>136</v>
      </c>
      <c r="AH25" s="18">
        <v>121</v>
      </c>
      <c r="AI25" s="18">
        <v>156</v>
      </c>
      <c r="AJ25" s="18">
        <v>152</v>
      </c>
      <c r="AK25" s="15">
        <f>SUM(AG25:AJ25)</f>
        <v>565</v>
      </c>
      <c r="AL25" s="18"/>
      <c r="AM25" s="18"/>
      <c r="AN25" s="18"/>
      <c r="AO25" s="18"/>
      <c r="AP25" s="15">
        <f>SUM(AL25:AO25)</f>
        <v>0</v>
      </c>
      <c r="AQ25" s="18"/>
      <c r="AR25" s="18"/>
      <c r="AS25" s="18"/>
      <c r="AT25" s="18"/>
      <c r="AU25" s="15">
        <f>SUM(AQ25:AT25)</f>
        <v>0</v>
      </c>
      <c r="AV25" s="18"/>
      <c r="AW25" s="18"/>
      <c r="AX25" s="18"/>
      <c r="AY25" s="18"/>
      <c r="AZ25" s="15">
        <f>SUM(AV25:AY25)</f>
        <v>0</v>
      </c>
      <c r="BA25" s="18"/>
      <c r="BB25" s="18"/>
      <c r="BC25" s="18"/>
      <c r="BD25" s="18"/>
      <c r="BE25" s="15">
        <f>SUM(BA25:BD25)</f>
        <v>0</v>
      </c>
      <c r="BF25" s="18"/>
      <c r="BG25" s="18"/>
      <c r="BH25" s="18"/>
      <c r="BI25" s="18"/>
      <c r="BJ25" s="15">
        <f>SUM(BF25:BI25)</f>
        <v>0</v>
      </c>
      <c r="BK25" s="18"/>
      <c r="BL25" s="18"/>
      <c r="BM25" s="18"/>
      <c r="BN25" s="18"/>
      <c r="BO25" s="15">
        <f>SUM(BK25:BN25)</f>
        <v>0</v>
      </c>
      <c r="BP25" s="18"/>
      <c r="BQ25" s="18"/>
      <c r="BR25" s="18"/>
      <c r="BS25" s="18"/>
      <c r="BT25" s="15">
        <f>SUM(BP25:BS25)</f>
        <v>0</v>
      </c>
      <c r="BU25" s="18"/>
      <c r="BV25" s="18"/>
      <c r="BW25" s="18"/>
      <c r="BX25" s="18"/>
      <c r="BY25" s="15"/>
      <c r="BZ25" s="18"/>
      <c r="CA25" s="18"/>
      <c r="CB25" s="18"/>
      <c r="CC25" s="18"/>
      <c r="CD25" s="24"/>
      <c r="CE25" s="18"/>
      <c r="CF25" s="18"/>
      <c r="CG25" s="18"/>
      <c r="CH25" s="18"/>
      <c r="CI25" s="24"/>
      <c r="CJ25" s="18"/>
      <c r="CK25" s="18"/>
      <c r="CL25" s="18"/>
      <c r="CM25" s="18"/>
      <c r="CN25" s="24"/>
      <c r="CO25" s="18"/>
      <c r="CP25" s="18"/>
      <c r="CQ25" s="18"/>
      <c r="CR25" s="18"/>
      <c r="CS25" s="24"/>
      <c r="CT25" s="18"/>
      <c r="CU25" s="18"/>
      <c r="CV25" s="18"/>
      <c r="CW25" s="18"/>
      <c r="CX25" s="24"/>
      <c r="CY25" s="18"/>
      <c r="CZ25" s="18"/>
      <c r="DA25" s="18"/>
      <c r="DB25" s="18"/>
      <c r="DC25" s="24"/>
      <c r="DD25" s="18"/>
      <c r="DE25" s="18"/>
      <c r="DF25" s="18"/>
      <c r="DG25" s="18"/>
      <c r="DH25" s="24"/>
      <c r="DI25" s="18"/>
      <c r="DJ25" s="18"/>
      <c r="DK25" s="18"/>
      <c r="DL25" s="18"/>
      <c r="DM25" s="24"/>
      <c r="DN25" s="18"/>
      <c r="DO25" s="18"/>
      <c r="DP25" s="18"/>
      <c r="DQ25" s="18"/>
      <c r="DR25" s="24"/>
      <c r="DS25" s="18"/>
      <c r="DT25" s="18"/>
      <c r="DU25" s="18"/>
      <c r="DV25" s="18"/>
      <c r="DW25" s="24"/>
      <c r="DX25" s="18"/>
      <c r="DY25" s="18"/>
      <c r="DZ25" s="18"/>
      <c r="EA25" s="18"/>
      <c r="EB25" s="24"/>
      <c r="EC25" s="18"/>
      <c r="ED25" s="18"/>
      <c r="EE25" s="18"/>
      <c r="EF25" s="18"/>
      <c r="EG25" s="24"/>
    </row>
    <row r="26" spans="2:137" ht="12.75">
      <c r="B26" s="10">
        <v>24</v>
      </c>
      <c r="C26" s="20" t="s">
        <v>25</v>
      </c>
      <c r="D26" s="11" t="s">
        <v>33</v>
      </c>
      <c r="E26" s="11" t="s">
        <v>32</v>
      </c>
      <c r="F26" s="12">
        <f>SUM(H26/G26)</f>
        <v>145.91666666666666</v>
      </c>
      <c r="G26" s="13">
        <f>SUM(J26:L26)</f>
        <v>12</v>
      </c>
      <c r="H26" s="14">
        <f>SUM(Q26+V26+AA26+AF26+AK26+AP26+AU26+AZ26+BE26+BJ26+BO26+BT26+BY26+CD26+CI26+CN26+CS26+CX26+DC26+DH26+DM26+DR26+DW26+EB26)</f>
        <v>1751</v>
      </c>
      <c r="I26" s="16"/>
      <c r="J26" s="16">
        <v>10</v>
      </c>
      <c r="K26" s="16"/>
      <c r="L26" s="16">
        <v>2</v>
      </c>
      <c r="M26" s="18">
        <v>155</v>
      </c>
      <c r="N26" s="18">
        <v>158</v>
      </c>
      <c r="O26" s="18">
        <v>136</v>
      </c>
      <c r="P26" s="18">
        <v>173</v>
      </c>
      <c r="Q26" s="15">
        <f>SUM(M26:P26)</f>
        <v>622</v>
      </c>
      <c r="R26" s="18">
        <v>132</v>
      </c>
      <c r="S26" s="18">
        <v>119</v>
      </c>
      <c r="T26" s="18">
        <v>138</v>
      </c>
      <c r="U26" s="18">
        <v>142</v>
      </c>
      <c r="V26" s="15">
        <f>SUM(R26:U26)</f>
        <v>531</v>
      </c>
      <c r="W26" s="18">
        <v>150</v>
      </c>
      <c r="X26" s="18">
        <v>156</v>
      </c>
      <c r="Y26" s="18">
        <v>154</v>
      </c>
      <c r="Z26" s="18">
        <v>138</v>
      </c>
      <c r="AA26" s="15">
        <f>SUM(W26:Z26)</f>
        <v>598</v>
      </c>
      <c r="AB26" s="18"/>
      <c r="AC26" s="18"/>
      <c r="AD26" s="18"/>
      <c r="AE26" s="18"/>
      <c r="AF26" s="15">
        <f>SUM(AB26:AE26)</f>
        <v>0</v>
      </c>
      <c r="AG26" s="18"/>
      <c r="AH26" s="18"/>
      <c r="AI26" s="18"/>
      <c r="AJ26" s="18"/>
      <c r="AK26" s="15">
        <f>SUM(AG26:AJ26)</f>
        <v>0</v>
      </c>
      <c r="AL26" s="18"/>
      <c r="AM26" s="18"/>
      <c r="AN26" s="18"/>
      <c r="AO26" s="18"/>
      <c r="AP26" s="15">
        <f>SUM(AL26:AO26)</f>
        <v>0</v>
      </c>
      <c r="AQ26" s="18"/>
      <c r="AR26" s="18"/>
      <c r="AS26" s="18"/>
      <c r="AT26" s="18"/>
      <c r="AU26" s="15">
        <f>SUM(AQ26:AT26)</f>
        <v>0</v>
      </c>
      <c r="AV26" s="18"/>
      <c r="AW26" s="18"/>
      <c r="AX26" s="18"/>
      <c r="AY26" s="18"/>
      <c r="AZ26" s="15">
        <f>SUM(AV26:AY26)</f>
        <v>0</v>
      </c>
      <c r="BA26" s="18"/>
      <c r="BB26" s="18"/>
      <c r="BC26" s="18"/>
      <c r="BD26" s="18"/>
      <c r="BE26" s="15">
        <f>SUM(BA26:BD26)</f>
        <v>0</v>
      </c>
      <c r="BF26" s="18"/>
      <c r="BG26" s="18"/>
      <c r="BH26" s="18"/>
      <c r="BI26" s="18"/>
      <c r="BJ26" s="15">
        <f>SUM(BF26:BI26)</f>
        <v>0</v>
      </c>
      <c r="BK26" s="18"/>
      <c r="BL26" s="18"/>
      <c r="BM26" s="18"/>
      <c r="BN26" s="18"/>
      <c r="BO26" s="15">
        <f>SUM(BK26:BN26)</f>
        <v>0</v>
      </c>
      <c r="BP26" s="18"/>
      <c r="BQ26" s="18"/>
      <c r="BR26" s="18"/>
      <c r="BS26" s="18"/>
      <c r="BT26" s="15">
        <f>SUM(BP26:BS26)</f>
        <v>0</v>
      </c>
      <c r="BU26" s="18"/>
      <c r="BV26" s="18"/>
      <c r="BW26" s="18"/>
      <c r="BX26" s="18"/>
      <c r="BY26" s="15"/>
      <c r="BZ26" s="18"/>
      <c r="CA26" s="18"/>
      <c r="CB26" s="18"/>
      <c r="CC26" s="18"/>
      <c r="CD26" s="24"/>
      <c r="CE26" s="18"/>
      <c r="CF26" s="18"/>
      <c r="CG26" s="18"/>
      <c r="CH26" s="18"/>
      <c r="CI26" s="24"/>
      <c r="CJ26" s="18"/>
      <c r="CK26" s="18"/>
      <c r="CL26" s="18"/>
      <c r="CM26" s="18"/>
      <c r="CN26" s="24"/>
      <c r="CO26" s="18"/>
      <c r="CP26" s="18"/>
      <c r="CQ26" s="18"/>
      <c r="CR26" s="18"/>
      <c r="CS26" s="24"/>
      <c r="CT26" s="18"/>
      <c r="CU26" s="18"/>
      <c r="CV26" s="18"/>
      <c r="CW26" s="18"/>
      <c r="CX26" s="24"/>
      <c r="CY26" s="18"/>
      <c r="CZ26" s="18"/>
      <c r="DA26" s="18"/>
      <c r="DB26" s="18"/>
      <c r="DC26" s="24"/>
      <c r="DD26" s="18"/>
      <c r="DE26" s="18"/>
      <c r="DF26" s="18"/>
      <c r="DG26" s="18"/>
      <c r="DH26" s="24"/>
      <c r="DI26" s="18"/>
      <c r="DJ26" s="18"/>
      <c r="DK26" s="18"/>
      <c r="DL26" s="18"/>
      <c r="DM26" s="24"/>
      <c r="DN26" s="18"/>
      <c r="DO26" s="18"/>
      <c r="DP26" s="18"/>
      <c r="DQ26" s="18"/>
      <c r="DR26" s="24"/>
      <c r="DS26" s="18"/>
      <c r="DT26" s="18"/>
      <c r="DU26" s="18"/>
      <c r="DV26" s="18"/>
      <c r="DW26" s="24"/>
      <c r="DX26" s="18"/>
      <c r="DY26" s="18"/>
      <c r="DZ26" s="18"/>
      <c r="EA26" s="18"/>
      <c r="EB26" s="24"/>
      <c r="EC26" s="18"/>
      <c r="ED26" s="18"/>
      <c r="EE26" s="18"/>
      <c r="EF26" s="18"/>
      <c r="EG26" s="24"/>
    </row>
    <row r="27" spans="2:137" ht="12.75">
      <c r="B27" s="10">
        <v>25</v>
      </c>
      <c r="C27" s="20" t="s">
        <v>26</v>
      </c>
      <c r="D27" s="11" t="s">
        <v>28</v>
      </c>
      <c r="E27" s="11" t="s">
        <v>29</v>
      </c>
      <c r="F27" s="12">
        <f>SUM(H27/G27)</f>
        <v>144.5</v>
      </c>
      <c r="G27" s="13">
        <f>SUM(J27:L27)</f>
        <v>16</v>
      </c>
      <c r="H27" s="14">
        <f>SUM(Q27+V27+AA27+AF27+AK27+AP27+AU27+AZ27+BE27+BJ27+BO27+BT27+BY27+CD27+CI27+CN27+CS27+CX27+DC27+DH27+DM27+DR27+DW27+EB27)</f>
        <v>2312</v>
      </c>
      <c r="I27" s="16"/>
      <c r="J27" s="16">
        <v>7</v>
      </c>
      <c r="K27" s="16"/>
      <c r="L27" s="16">
        <v>9</v>
      </c>
      <c r="M27" s="18">
        <v>142</v>
      </c>
      <c r="N27" s="18">
        <v>197</v>
      </c>
      <c r="O27" s="18">
        <v>174</v>
      </c>
      <c r="P27" s="18">
        <v>93</v>
      </c>
      <c r="Q27" s="15">
        <f>SUM(M27:P27)</f>
        <v>606</v>
      </c>
      <c r="R27" s="18">
        <v>135</v>
      </c>
      <c r="S27" s="18">
        <v>181</v>
      </c>
      <c r="T27" s="18">
        <v>157</v>
      </c>
      <c r="U27" s="18">
        <v>117</v>
      </c>
      <c r="V27" s="15">
        <f>SUM(R27:U27)</f>
        <v>590</v>
      </c>
      <c r="W27" s="18">
        <v>129</v>
      </c>
      <c r="X27" s="18">
        <v>123</v>
      </c>
      <c r="Y27" s="18">
        <v>115</v>
      </c>
      <c r="Z27" s="18">
        <v>156</v>
      </c>
      <c r="AA27" s="15">
        <f>SUM(W27:Z27)</f>
        <v>523</v>
      </c>
      <c r="AB27" s="18"/>
      <c r="AC27" s="18"/>
      <c r="AD27" s="18"/>
      <c r="AE27" s="18"/>
      <c r="AF27" s="15">
        <f>SUM(AB27:AE27)</f>
        <v>0</v>
      </c>
      <c r="AG27" s="18"/>
      <c r="AH27" s="18"/>
      <c r="AI27" s="18"/>
      <c r="AJ27" s="18"/>
      <c r="AK27" s="15">
        <f>SUM(AG27:AJ27)</f>
        <v>0</v>
      </c>
      <c r="AL27" s="18"/>
      <c r="AM27" s="18"/>
      <c r="AN27" s="18"/>
      <c r="AO27" s="18"/>
      <c r="AP27" s="15">
        <f>SUM(AL27:AO27)</f>
        <v>0</v>
      </c>
      <c r="AQ27" s="18"/>
      <c r="AR27" s="18"/>
      <c r="AS27" s="18"/>
      <c r="AT27" s="18"/>
      <c r="AU27" s="15">
        <f>SUM(AQ27:AT27)</f>
        <v>0</v>
      </c>
      <c r="AV27" s="18"/>
      <c r="AW27" s="18"/>
      <c r="AX27" s="18"/>
      <c r="AY27" s="18"/>
      <c r="AZ27" s="15">
        <f>SUM(AV27:AY27)</f>
        <v>0</v>
      </c>
      <c r="BA27" s="18"/>
      <c r="BB27" s="18"/>
      <c r="BC27" s="18"/>
      <c r="BD27" s="18"/>
      <c r="BE27" s="15">
        <f>SUM(BA27:BD27)</f>
        <v>0</v>
      </c>
      <c r="BF27" s="18"/>
      <c r="BG27" s="18"/>
      <c r="BH27" s="18"/>
      <c r="BI27" s="18"/>
      <c r="BJ27" s="15">
        <f>SUM(BF27:BI27)</f>
        <v>0</v>
      </c>
      <c r="BK27" s="18">
        <v>152</v>
      </c>
      <c r="BL27" s="18">
        <v>153</v>
      </c>
      <c r="BM27" s="18">
        <v>153</v>
      </c>
      <c r="BN27" s="18">
        <v>135</v>
      </c>
      <c r="BO27" s="15">
        <f>SUM(BK27:BN27)</f>
        <v>593</v>
      </c>
      <c r="BP27" s="18"/>
      <c r="BQ27" s="18"/>
      <c r="BR27" s="18"/>
      <c r="BS27" s="18"/>
      <c r="BT27" s="15">
        <f>SUM(BP27:BS27)</f>
        <v>0</v>
      </c>
      <c r="BU27" s="18"/>
      <c r="BV27" s="18"/>
      <c r="BW27" s="18"/>
      <c r="BX27" s="18"/>
      <c r="BY27" s="15"/>
      <c r="BZ27" s="18"/>
      <c r="CA27" s="18"/>
      <c r="CB27" s="18"/>
      <c r="CC27" s="18"/>
      <c r="CD27" s="24"/>
      <c r="CE27" s="18"/>
      <c r="CF27" s="18"/>
      <c r="CG27" s="18"/>
      <c r="CH27" s="18"/>
      <c r="CI27" s="24"/>
      <c r="CJ27" s="18"/>
      <c r="CK27" s="18"/>
      <c r="CL27" s="18"/>
      <c r="CM27" s="18"/>
      <c r="CN27" s="24"/>
      <c r="CO27" s="18"/>
      <c r="CP27" s="18"/>
      <c r="CQ27" s="18"/>
      <c r="CR27" s="18"/>
      <c r="CS27" s="24"/>
      <c r="CT27" s="18"/>
      <c r="CU27" s="18"/>
      <c r="CV27" s="18"/>
      <c r="CW27" s="18"/>
      <c r="CX27" s="24"/>
      <c r="CY27" s="18"/>
      <c r="CZ27" s="18"/>
      <c r="DA27" s="18"/>
      <c r="DB27" s="18"/>
      <c r="DC27" s="24"/>
      <c r="DD27" s="18"/>
      <c r="DE27" s="18"/>
      <c r="DF27" s="18"/>
      <c r="DG27" s="18"/>
      <c r="DH27" s="24"/>
      <c r="DI27" s="18"/>
      <c r="DJ27" s="18"/>
      <c r="DK27" s="18"/>
      <c r="DL27" s="18"/>
      <c r="DM27" s="24"/>
      <c r="DN27" s="18"/>
      <c r="DO27" s="18"/>
      <c r="DP27" s="18"/>
      <c r="DQ27" s="18"/>
      <c r="DR27" s="24"/>
      <c r="DS27" s="18"/>
      <c r="DT27" s="18"/>
      <c r="DU27" s="18"/>
      <c r="DV27" s="18"/>
      <c r="DW27" s="24"/>
      <c r="DX27" s="18"/>
      <c r="DY27" s="18"/>
      <c r="DZ27" s="18"/>
      <c r="EA27" s="18"/>
      <c r="EB27" s="24"/>
      <c r="EC27" s="18"/>
      <c r="ED27" s="18"/>
      <c r="EE27" s="18"/>
      <c r="EF27" s="18"/>
      <c r="EG27" s="24"/>
    </row>
    <row r="28" spans="2:137" ht="12.75">
      <c r="B28" s="10">
        <v>26</v>
      </c>
      <c r="C28" s="20" t="s">
        <v>25</v>
      </c>
      <c r="D28" s="11" t="s">
        <v>45</v>
      </c>
      <c r="E28" s="11" t="s">
        <v>100</v>
      </c>
      <c r="F28" s="12">
        <f>SUM(H28/G28)</f>
        <v>144.25</v>
      </c>
      <c r="G28" s="13">
        <f>SUM(J28:L28)</f>
        <v>4</v>
      </c>
      <c r="H28" s="14">
        <f>SUM(Q28+V28+AA28+AF28+AK28+AP28+AU28+AZ28+BE28+BJ28+BO28+BT28+BY28+CD28+CI28+CN28+CS28+CX28+DC28+DH28+DM28+DR28+DW28+EB28)</f>
        <v>577</v>
      </c>
      <c r="I28" s="16"/>
      <c r="J28" s="16">
        <v>2</v>
      </c>
      <c r="K28" s="16"/>
      <c r="L28" s="16">
        <v>2</v>
      </c>
      <c r="M28" s="18"/>
      <c r="N28" s="18"/>
      <c r="O28" s="18"/>
      <c r="P28" s="18"/>
      <c r="Q28" s="15">
        <f>SUM(M28:P28)</f>
        <v>0</v>
      </c>
      <c r="R28" s="18"/>
      <c r="S28" s="18"/>
      <c r="T28" s="18"/>
      <c r="U28" s="18"/>
      <c r="V28" s="15">
        <f>SUM(R28:U28)</f>
        <v>0</v>
      </c>
      <c r="W28" s="18">
        <v>136</v>
      </c>
      <c r="X28" s="18">
        <v>159</v>
      </c>
      <c r="Y28" s="18">
        <v>150</v>
      </c>
      <c r="Z28" s="18">
        <v>132</v>
      </c>
      <c r="AA28" s="15">
        <f>SUM(W28:Z28)</f>
        <v>577</v>
      </c>
      <c r="AB28" s="18"/>
      <c r="AC28" s="18"/>
      <c r="AD28" s="18"/>
      <c r="AE28" s="18"/>
      <c r="AF28" s="15">
        <f>SUM(AB28:AE28)</f>
        <v>0</v>
      </c>
      <c r="AG28" s="18"/>
      <c r="AH28" s="18"/>
      <c r="AI28" s="18"/>
      <c r="AJ28" s="18"/>
      <c r="AK28" s="15">
        <f>SUM(AG28:AJ28)</f>
        <v>0</v>
      </c>
      <c r="AL28" s="18"/>
      <c r="AM28" s="18"/>
      <c r="AN28" s="18"/>
      <c r="AO28" s="18"/>
      <c r="AP28" s="15">
        <f>SUM(AL28:AO28)</f>
        <v>0</v>
      </c>
      <c r="AQ28" s="18"/>
      <c r="AR28" s="18"/>
      <c r="AS28" s="18"/>
      <c r="AT28" s="18"/>
      <c r="AU28" s="15">
        <f>SUM(AQ28:AT28)</f>
        <v>0</v>
      </c>
      <c r="AV28" s="18"/>
      <c r="AW28" s="18"/>
      <c r="AX28" s="18"/>
      <c r="AY28" s="18"/>
      <c r="AZ28" s="15">
        <f>SUM(AV28:AY28)</f>
        <v>0</v>
      </c>
      <c r="BA28" s="18"/>
      <c r="BB28" s="18"/>
      <c r="BC28" s="18"/>
      <c r="BD28" s="18"/>
      <c r="BE28" s="15">
        <f>SUM(BA28:BD28)</f>
        <v>0</v>
      </c>
      <c r="BF28" s="18"/>
      <c r="BG28" s="18"/>
      <c r="BH28" s="18"/>
      <c r="BI28" s="18"/>
      <c r="BJ28" s="15">
        <f>SUM(BF28:BI28)</f>
        <v>0</v>
      </c>
      <c r="BK28" s="18"/>
      <c r="BL28" s="18"/>
      <c r="BM28" s="18"/>
      <c r="BN28" s="18"/>
      <c r="BO28" s="15">
        <f>SUM(BK28:BN28)</f>
        <v>0</v>
      </c>
      <c r="BP28" s="18"/>
      <c r="BQ28" s="18"/>
      <c r="BR28" s="18"/>
      <c r="BS28" s="18"/>
      <c r="BT28" s="15">
        <f>SUM(BP28:BS28)</f>
        <v>0</v>
      </c>
      <c r="BU28" s="18"/>
      <c r="BV28" s="18"/>
      <c r="BW28" s="18"/>
      <c r="BX28" s="18"/>
      <c r="BY28" s="15"/>
      <c r="BZ28" s="18"/>
      <c r="CA28" s="18"/>
      <c r="CB28" s="18"/>
      <c r="CC28" s="18"/>
      <c r="CD28" s="24"/>
      <c r="CE28" s="18"/>
      <c r="CF28" s="18"/>
      <c r="CG28" s="18"/>
      <c r="CH28" s="18"/>
      <c r="CI28" s="24"/>
      <c r="CJ28" s="18"/>
      <c r="CK28" s="18"/>
      <c r="CL28" s="18"/>
      <c r="CM28" s="18"/>
      <c r="CN28" s="24"/>
      <c r="CO28" s="18"/>
      <c r="CP28" s="18"/>
      <c r="CQ28" s="18"/>
      <c r="CR28" s="18"/>
      <c r="CS28" s="24"/>
      <c r="CT28" s="18"/>
      <c r="CU28" s="18"/>
      <c r="CV28" s="18"/>
      <c r="CW28" s="18"/>
      <c r="CX28" s="24"/>
      <c r="CY28" s="18"/>
      <c r="CZ28" s="18"/>
      <c r="DA28" s="18"/>
      <c r="DB28" s="18"/>
      <c r="DC28" s="24"/>
      <c r="DD28" s="18"/>
      <c r="DE28" s="18"/>
      <c r="DF28" s="18"/>
      <c r="DG28" s="18"/>
      <c r="DH28" s="24"/>
      <c r="DI28" s="18"/>
      <c r="DJ28" s="18"/>
      <c r="DK28" s="18"/>
      <c r="DL28" s="18"/>
      <c r="DM28" s="24"/>
      <c r="DN28" s="18"/>
      <c r="DO28" s="18"/>
      <c r="DP28" s="18"/>
      <c r="DQ28" s="18"/>
      <c r="DR28" s="24"/>
      <c r="DS28" s="18"/>
      <c r="DT28" s="18"/>
      <c r="DU28" s="18"/>
      <c r="DV28" s="18"/>
      <c r="DW28" s="24"/>
      <c r="DX28" s="18"/>
      <c r="DY28" s="18"/>
      <c r="DZ28" s="18"/>
      <c r="EA28" s="18"/>
      <c r="EB28" s="24"/>
      <c r="EC28" s="18"/>
      <c r="ED28" s="18"/>
      <c r="EE28" s="18"/>
      <c r="EF28" s="18"/>
      <c r="EG28" s="24"/>
    </row>
    <row r="29" spans="2:137" ht="12.75">
      <c r="B29" s="10">
        <v>27</v>
      </c>
      <c r="C29" s="20" t="s">
        <v>25</v>
      </c>
      <c r="D29" s="11" t="s">
        <v>74</v>
      </c>
      <c r="E29" s="11" t="s">
        <v>41</v>
      </c>
      <c r="F29" s="12">
        <f>SUM(H29/G29)</f>
        <v>142.83333333333334</v>
      </c>
      <c r="G29" s="13">
        <f>SUM(J29:L29)</f>
        <v>24</v>
      </c>
      <c r="H29" s="14">
        <f>SUM(Q29+V29+AA29+AF29+AK29+AP29+AU29+AZ29+BE29+BJ29+BO29+BT29+BY29+CD29+CI29+CN29+CS29+CX29+DC29+DH29+DM29+DR29+DW29+EB29)</f>
        <v>3428</v>
      </c>
      <c r="I29" s="16"/>
      <c r="J29" s="16">
        <v>15</v>
      </c>
      <c r="K29" s="16"/>
      <c r="L29" s="16">
        <v>9</v>
      </c>
      <c r="M29" s="18">
        <v>124</v>
      </c>
      <c r="N29" s="18">
        <v>87</v>
      </c>
      <c r="O29" s="18">
        <v>154</v>
      </c>
      <c r="P29" s="18">
        <v>151</v>
      </c>
      <c r="Q29" s="15">
        <f>SUM(M29:P29)</f>
        <v>516</v>
      </c>
      <c r="R29" s="18">
        <v>131</v>
      </c>
      <c r="S29" s="18">
        <v>138</v>
      </c>
      <c r="T29" s="18">
        <v>165</v>
      </c>
      <c r="U29" s="18">
        <v>133</v>
      </c>
      <c r="V29" s="15">
        <f>SUM(R29:U29)</f>
        <v>567</v>
      </c>
      <c r="W29" s="18">
        <v>164</v>
      </c>
      <c r="X29" s="18">
        <v>183</v>
      </c>
      <c r="Y29" s="18">
        <v>123</v>
      </c>
      <c r="Z29" s="18">
        <v>125</v>
      </c>
      <c r="AA29" s="15">
        <f>SUM(W29:Z29)</f>
        <v>595</v>
      </c>
      <c r="AB29" s="18">
        <v>149</v>
      </c>
      <c r="AC29" s="18">
        <v>106</v>
      </c>
      <c r="AD29" s="18">
        <v>169</v>
      </c>
      <c r="AE29" s="18">
        <v>158</v>
      </c>
      <c r="AF29" s="15">
        <f>SUM(AB29:AE29)</f>
        <v>582</v>
      </c>
      <c r="AG29" s="18">
        <v>174</v>
      </c>
      <c r="AH29" s="18">
        <v>136</v>
      </c>
      <c r="AI29" s="18">
        <v>190</v>
      </c>
      <c r="AJ29" s="18">
        <v>128</v>
      </c>
      <c r="AK29" s="15">
        <f>SUM(AG29:AJ29)</f>
        <v>628</v>
      </c>
      <c r="AL29" s="18"/>
      <c r="AM29" s="18"/>
      <c r="AN29" s="18"/>
      <c r="AO29" s="18"/>
      <c r="AP29" s="15">
        <f>SUM(AL29:AO29)</f>
        <v>0</v>
      </c>
      <c r="AQ29" s="18"/>
      <c r="AR29" s="18"/>
      <c r="AS29" s="18"/>
      <c r="AT29" s="18"/>
      <c r="AU29" s="15">
        <f>SUM(AQ29:AT29)</f>
        <v>0</v>
      </c>
      <c r="AV29" s="18">
        <v>104</v>
      </c>
      <c r="AW29" s="18">
        <v>112</v>
      </c>
      <c r="AX29" s="18">
        <v>166</v>
      </c>
      <c r="AY29" s="18">
        <v>158</v>
      </c>
      <c r="AZ29" s="15">
        <f>SUM(AV29:AY29)</f>
        <v>540</v>
      </c>
      <c r="BA29" s="18"/>
      <c r="BB29" s="18"/>
      <c r="BC29" s="18"/>
      <c r="BD29" s="18"/>
      <c r="BE29" s="15">
        <f>SUM(BA29:BD29)</f>
        <v>0</v>
      </c>
      <c r="BF29" s="18"/>
      <c r="BG29" s="18"/>
      <c r="BH29" s="18"/>
      <c r="BI29" s="18"/>
      <c r="BJ29" s="15">
        <f>SUM(BF29:BI29)</f>
        <v>0</v>
      </c>
      <c r="BK29" s="18"/>
      <c r="BL29" s="18"/>
      <c r="BM29" s="18"/>
      <c r="BN29" s="18"/>
      <c r="BO29" s="15">
        <f>SUM(BK29:BN29)</f>
        <v>0</v>
      </c>
      <c r="BP29" s="18"/>
      <c r="BQ29" s="18"/>
      <c r="BR29" s="18"/>
      <c r="BS29" s="18"/>
      <c r="BT29" s="15">
        <f>SUM(BP29:BS29)</f>
        <v>0</v>
      </c>
      <c r="BU29" s="18"/>
      <c r="BV29" s="18"/>
      <c r="BW29" s="18"/>
      <c r="BX29" s="18"/>
      <c r="BY29" s="15"/>
      <c r="BZ29" s="18"/>
      <c r="CA29" s="18"/>
      <c r="CB29" s="18"/>
      <c r="CC29" s="18"/>
      <c r="CD29" s="24"/>
      <c r="CE29" s="18"/>
      <c r="CF29" s="18"/>
      <c r="CG29" s="18"/>
      <c r="CH29" s="18"/>
      <c r="CI29" s="24"/>
      <c r="CJ29" s="18"/>
      <c r="CK29" s="18"/>
      <c r="CL29" s="18"/>
      <c r="CM29" s="18"/>
      <c r="CN29" s="24"/>
      <c r="CO29" s="18"/>
      <c r="CP29" s="18"/>
      <c r="CQ29" s="18"/>
      <c r="CR29" s="18"/>
      <c r="CS29" s="24"/>
      <c r="CT29" s="18"/>
      <c r="CU29" s="18"/>
      <c r="CV29" s="18"/>
      <c r="CW29" s="18"/>
      <c r="CX29" s="24"/>
      <c r="CY29" s="18"/>
      <c r="CZ29" s="18"/>
      <c r="DA29" s="18"/>
      <c r="DB29" s="18"/>
      <c r="DC29" s="24"/>
      <c r="DD29" s="18"/>
      <c r="DE29" s="18"/>
      <c r="DF29" s="18"/>
      <c r="DG29" s="18"/>
      <c r="DH29" s="24"/>
      <c r="DI29" s="18"/>
      <c r="DJ29" s="18"/>
      <c r="DK29" s="18"/>
      <c r="DL29" s="18"/>
      <c r="DM29" s="24"/>
      <c r="DN29" s="18"/>
      <c r="DO29" s="18"/>
      <c r="DP29" s="18"/>
      <c r="DQ29" s="18"/>
      <c r="DR29" s="24"/>
      <c r="DS29" s="18"/>
      <c r="DT29" s="18"/>
      <c r="DU29" s="18"/>
      <c r="DV29" s="18"/>
      <c r="DW29" s="24"/>
      <c r="DX29" s="18"/>
      <c r="DY29" s="18"/>
      <c r="DZ29" s="18"/>
      <c r="EA29" s="18"/>
      <c r="EB29" s="24"/>
      <c r="EC29" s="18"/>
      <c r="ED29" s="18"/>
      <c r="EE29" s="18"/>
      <c r="EF29" s="18"/>
      <c r="EG29" s="24"/>
    </row>
    <row r="30" spans="2:137" ht="12.75">
      <c r="B30" s="10">
        <v>28</v>
      </c>
      <c r="C30" s="20" t="s">
        <v>25</v>
      </c>
      <c r="D30" s="11" t="s">
        <v>110</v>
      </c>
      <c r="E30" s="11" t="s">
        <v>101</v>
      </c>
      <c r="F30" s="12">
        <f>SUM(H30/G30)</f>
        <v>142.25</v>
      </c>
      <c r="G30" s="13">
        <f>SUM(J30:L30)</f>
        <v>16</v>
      </c>
      <c r="H30" s="14">
        <f>SUM(Q30+V30+AA30+AF30+AK30+AP30+AU30+AZ30+BE30+BJ30+BO30+BT30+BY30+CD30+CI30+CN30+CS30+CX30+DC30+DH30+DM30+DR30+DW30+EB30)</f>
        <v>2276</v>
      </c>
      <c r="I30" s="16"/>
      <c r="J30" s="16">
        <v>7</v>
      </c>
      <c r="K30" s="16"/>
      <c r="L30" s="16">
        <v>9</v>
      </c>
      <c r="M30" s="18"/>
      <c r="N30" s="18"/>
      <c r="O30" s="18"/>
      <c r="P30" s="18"/>
      <c r="Q30" s="15">
        <f>SUM(M30:P30)</f>
        <v>0</v>
      </c>
      <c r="R30" s="18">
        <v>159</v>
      </c>
      <c r="S30" s="18">
        <v>132</v>
      </c>
      <c r="T30" s="18">
        <v>124</v>
      </c>
      <c r="U30" s="18">
        <v>118</v>
      </c>
      <c r="V30" s="15">
        <f>SUM(R30:U30)</f>
        <v>533</v>
      </c>
      <c r="W30" s="18">
        <v>124</v>
      </c>
      <c r="X30" s="18">
        <v>178</v>
      </c>
      <c r="Y30" s="18">
        <v>151</v>
      </c>
      <c r="Z30" s="18">
        <v>116</v>
      </c>
      <c r="AA30" s="15">
        <f>SUM(W30:Z30)</f>
        <v>569</v>
      </c>
      <c r="AB30" s="18">
        <v>131</v>
      </c>
      <c r="AC30" s="18">
        <v>173</v>
      </c>
      <c r="AD30" s="18">
        <v>188</v>
      </c>
      <c r="AE30" s="18">
        <v>148</v>
      </c>
      <c r="AF30" s="15">
        <f>SUM(AB30:AE30)</f>
        <v>640</v>
      </c>
      <c r="AG30" s="18">
        <v>126</v>
      </c>
      <c r="AH30" s="18">
        <v>122</v>
      </c>
      <c r="AI30" s="18">
        <v>185</v>
      </c>
      <c r="AJ30" s="18">
        <v>101</v>
      </c>
      <c r="AK30" s="15">
        <f>SUM(AG30:AJ30)</f>
        <v>534</v>
      </c>
      <c r="AL30" s="18"/>
      <c r="AM30" s="18"/>
      <c r="AN30" s="18"/>
      <c r="AO30" s="18"/>
      <c r="AP30" s="15">
        <f>SUM(AL30:AO30)</f>
        <v>0</v>
      </c>
      <c r="AQ30" s="18"/>
      <c r="AR30" s="18"/>
      <c r="AS30" s="18"/>
      <c r="AT30" s="18"/>
      <c r="AU30" s="15">
        <f>SUM(AQ30:AT30)</f>
        <v>0</v>
      </c>
      <c r="AV30" s="18"/>
      <c r="AW30" s="18"/>
      <c r="AX30" s="18"/>
      <c r="AY30" s="18"/>
      <c r="AZ30" s="15">
        <f>SUM(AV30:AY30)</f>
        <v>0</v>
      </c>
      <c r="BA30" s="18"/>
      <c r="BB30" s="18"/>
      <c r="BC30" s="18"/>
      <c r="BD30" s="18"/>
      <c r="BE30" s="15">
        <f>SUM(BA30:BD30)</f>
        <v>0</v>
      </c>
      <c r="BF30" s="18"/>
      <c r="BG30" s="18"/>
      <c r="BH30" s="18"/>
      <c r="BI30" s="18"/>
      <c r="BJ30" s="15">
        <f>SUM(BF30:BI30)</f>
        <v>0</v>
      </c>
      <c r="BK30" s="18"/>
      <c r="BL30" s="18"/>
      <c r="BM30" s="18"/>
      <c r="BN30" s="18"/>
      <c r="BO30" s="15">
        <f>SUM(BK30:BN30)</f>
        <v>0</v>
      </c>
      <c r="BP30" s="18"/>
      <c r="BQ30" s="18"/>
      <c r="BR30" s="18"/>
      <c r="BS30" s="18"/>
      <c r="BT30" s="15">
        <f>SUM(BP30:BS30)</f>
        <v>0</v>
      </c>
      <c r="BU30" s="18"/>
      <c r="BV30" s="18"/>
      <c r="BW30" s="18"/>
      <c r="BX30" s="18"/>
      <c r="BY30" s="15"/>
      <c r="BZ30" s="18"/>
      <c r="CA30" s="18"/>
      <c r="CB30" s="18"/>
      <c r="CC30" s="18"/>
      <c r="CD30" s="24"/>
      <c r="CE30" s="18"/>
      <c r="CF30" s="18"/>
      <c r="CG30" s="18"/>
      <c r="CH30" s="18"/>
      <c r="CI30" s="24"/>
      <c r="CJ30" s="18"/>
      <c r="CK30" s="18"/>
      <c r="CL30" s="18"/>
      <c r="CM30" s="18"/>
      <c r="CN30" s="24"/>
      <c r="CO30" s="18"/>
      <c r="CP30" s="18"/>
      <c r="CQ30" s="18"/>
      <c r="CR30" s="18"/>
      <c r="CS30" s="24"/>
      <c r="CT30" s="18"/>
      <c r="CU30" s="18"/>
      <c r="CV30" s="18"/>
      <c r="CW30" s="18"/>
      <c r="CX30" s="24"/>
      <c r="CY30" s="18"/>
      <c r="CZ30" s="18"/>
      <c r="DA30" s="18"/>
      <c r="DB30" s="18"/>
      <c r="DC30" s="24"/>
      <c r="DD30" s="18"/>
      <c r="DE30" s="18"/>
      <c r="DF30" s="18"/>
      <c r="DG30" s="18"/>
      <c r="DH30" s="24"/>
      <c r="DI30" s="18"/>
      <c r="DJ30" s="18"/>
      <c r="DK30" s="18"/>
      <c r="DL30" s="18"/>
      <c r="DM30" s="24"/>
      <c r="DN30" s="18"/>
      <c r="DO30" s="18"/>
      <c r="DP30" s="18"/>
      <c r="DQ30" s="18"/>
      <c r="DR30" s="24"/>
      <c r="DS30" s="18"/>
      <c r="DT30" s="18"/>
      <c r="DU30" s="18"/>
      <c r="DV30" s="18"/>
      <c r="DW30" s="24"/>
      <c r="DX30" s="18"/>
      <c r="DY30" s="18"/>
      <c r="DZ30" s="18"/>
      <c r="EA30" s="18"/>
      <c r="EB30" s="24"/>
      <c r="EC30" s="18"/>
      <c r="ED30" s="18"/>
      <c r="EE30" s="18"/>
      <c r="EF30" s="18"/>
      <c r="EG30" s="24"/>
    </row>
    <row r="31" spans="2:137" ht="12.75">
      <c r="B31" s="10">
        <v>29</v>
      </c>
      <c r="C31" s="20" t="s">
        <v>25</v>
      </c>
      <c r="D31" s="11" t="s">
        <v>69</v>
      </c>
      <c r="E31" s="11" t="s">
        <v>103</v>
      </c>
      <c r="F31" s="12">
        <f>SUM(H31/G31)</f>
        <v>140</v>
      </c>
      <c r="G31" s="13">
        <f>SUM(J31:L31)</f>
        <v>8</v>
      </c>
      <c r="H31" s="14">
        <f>SUM(Q31+V31+AA31+AF31+AK31+AP31+AU31+AZ31+BE31+BJ31+BO31+BT31+BY31+CD31+CI31+CN31+CS31+CX31+DC31+DH31+DM31+DR31+DW31+EB31)</f>
        <v>1120</v>
      </c>
      <c r="I31" s="16"/>
      <c r="J31" s="16">
        <v>3</v>
      </c>
      <c r="K31" s="16"/>
      <c r="L31" s="16">
        <v>5</v>
      </c>
      <c r="M31" s="18">
        <v>150</v>
      </c>
      <c r="N31" s="18">
        <v>157</v>
      </c>
      <c r="O31" s="18"/>
      <c r="P31" s="18"/>
      <c r="Q31" s="15">
        <f>SUM(M31:P31)</f>
        <v>307</v>
      </c>
      <c r="R31" s="18"/>
      <c r="S31" s="18"/>
      <c r="T31" s="18"/>
      <c r="U31" s="18"/>
      <c r="V31" s="15">
        <f>SUM(R31:U31)</f>
        <v>0</v>
      </c>
      <c r="W31" s="18">
        <v>146</v>
      </c>
      <c r="X31" s="18">
        <v>108</v>
      </c>
      <c r="Y31" s="18">
        <v>129</v>
      </c>
      <c r="Z31" s="18">
        <v>158</v>
      </c>
      <c r="AA31" s="15">
        <f>SUM(W31:Z31)</f>
        <v>541</v>
      </c>
      <c r="AB31" s="18"/>
      <c r="AC31" s="18"/>
      <c r="AD31" s="18"/>
      <c r="AE31" s="18"/>
      <c r="AF31" s="15">
        <f>SUM(AB31:AE31)</f>
        <v>0</v>
      </c>
      <c r="AG31" s="18">
        <v>120</v>
      </c>
      <c r="AH31" s="18">
        <v>152</v>
      </c>
      <c r="AI31" s="18"/>
      <c r="AJ31" s="18"/>
      <c r="AK31" s="15">
        <f>SUM(AG31:AJ31)</f>
        <v>272</v>
      </c>
      <c r="AL31" s="18"/>
      <c r="AM31" s="18"/>
      <c r="AN31" s="18"/>
      <c r="AO31" s="18"/>
      <c r="AP31" s="15">
        <f>SUM(AL31:AO31)</f>
        <v>0</v>
      </c>
      <c r="AQ31" s="18"/>
      <c r="AR31" s="18"/>
      <c r="AS31" s="18"/>
      <c r="AT31" s="18"/>
      <c r="AU31" s="15">
        <f>SUM(AQ31:AT31)</f>
        <v>0</v>
      </c>
      <c r="AV31" s="18"/>
      <c r="AW31" s="18"/>
      <c r="AX31" s="18"/>
      <c r="AY31" s="18"/>
      <c r="AZ31" s="15">
        <f>SUM(AV31:AY31)</f>
        <v>0</v>
      </c>
      <c r="BA31" s="18"/>
      <c r="BB31" s="18"/>
      <c r="BC31" s="18"/>
      <c r="BD31" s="18"/>
      <c r="BE31" s="15">
        <f>SUM(BA31:BD31)</f>
        <v>0</v>
      </c>
      <c r="BF31" s="18"/>
      <c r="BG31" s="18"/>
      <c r="BH31" s="18"/>
      <c r="BI31" s="18"/>
      <c r="BJ31" s="15">
        <f>SUM(BF31:BI31)</f>
        <v>0</v>
      </c>
      <c r="BK31" s="18"/>
      <c r="BL31" s="18"/>
      <c r="BM31" s="18"/>
      <c r="BN31" s="18"/>
      <c r="BO31" s="15">
        <f>SUM(BK31:BN31)</f>
        <v>0</v>
      </c>
      <c r="BP31" s="18"/>
      <c r="BQ31" s="18"/>
      <c r="BR31" s="18"/>
      <c r="BS31" s="18"/>
      <c r="BT31" s="15">
        <f>SUM(BP31:BS31)</f>
        <v>0</v>
      </c>
      <c r="BU31" s="18"/>
      <c r="BV31" s="18"/>
      <c r="BW31" s="18"/>
      <c r="BX31" s="18"/>
      <c r="BY31" s="15"/>
      <c r="BZ31" s="18"/>
      <c r="CA31" s="18"/>
      <c r="CB31" s="18"/>
      <c r="CC31" s="18"/>
      <c r="CD31" s="24"/>
      <c r="CE31" s="18"/>
      <c r="CF31" s="18"/>
      <c r="CG31" s="18"/>
      <c r="CH31" s="18"/>
      <c r="CI31" s="24"/>
      <c r="CJ31" s="18"/>
      <c r="CK31" s="18"/>
      <c r="CL31" s="18"/>
      <c r="CM31" s="18"/>
      <c r="CN31" s="24"/>
      <c r="CO31" s="18"/>
      <c r="CP31" s="18"/>
      <c r="CQ31" s="18"/>
      <c r="CR31" s="18"/>
      <c r="CS31" s="24"/>
      <c r="CT31" s="18"/>
      <c r="CU31" s="18"/>
      <c r="CV31" s="18"/>
      <c r="CW31" s="18"/>
      <c r="CX31" s="24"/>
      <c r="CY31" s="18"/>
      <c r="CZ31" s="18"/>
      <c r="DA31" s="18"/>
      <c r="DB31" s="18"/>
      <c r="DC31" s="24"/>
      <c r="DD31" s="18"/>
      <c r="DE31" s="18"/>
      <c r="DF31" s="18"/>
      <c r="DG31" s="18"/>
      <c r="DH31" s="24"/>
      <c r="DI31" s="18"/>
      <c r="DJ31" s="18"/>
      <c r="DK31" s="18"/>
      <c r="DL31" s="18"/>
      <c r="DM31" s="24"/>
      <c r="DN31" s="18"/>
      <c r="DO31" s="18"/>
      <c r="DP31" s="18"/>
      <c r="DQ31" s="18"/>
      <c r="DR31" s="24"/>
      <c r="DS31" s="18"/>
      <c r="DT31" s="18"/>
      <c r="DU31" s="18"/>
      <c r="DV31" s="18"/>
      <c r="DW31" s="24"/>
      <c r="DX31" s="18"/>
      <c r="DY31" s="18"/>
      <c r="DZ31" s="18"/>
      <c r="EA31" s="18"/>
      <c r="EB31" s="24"/>
      <c r="EC31" s="18"/>
      <c r="ED31" s="18"/>
      <c r="EE31" s="18"/>
      <c r="EF31" s="18"/>
      <c r="EG31" s="24"/>
    </row>
    <row r="32" spans="2:137" ht="12.75">
      <c r="B32" s="10">
        <v>30</v>
      </c>
      <c r="C32" s="20" t="s">
        <v>26</v>
      </c>
      <c r="D32" s="11" t="s">
        <v>78</v>
      </c>
      <c r="E32" s="11" t="s">
        <v>23</v>
      </c>
      <c r="F32" s="12">
        <f>SUM(H32/G32)</f>
        <v>138.25</v>
      </c>
      <c r="G32" s="13">
        <f>SUM(J32:L32)</f>
        <v>4</v>
      </c>
      <c r="H32" s="14">
        <f>SUM(Q32+V32+AA32+AF32+AK32+AP32+AU32+AZ32+BE32+BJ32+BO32+BT32+BY32+CD32+CI32+CN32+CS32+CX32+DC32+DH32+DM32+DR32+DW32+EB32)</f>
        <v>553</v>
      </c>
      <c r="I32" s="16"/>
      <c r="J32" s="16">
        <v>3</v>
      </c>
      <c r="K32" s="16"/>
      <c r="L32" s="16">
        <v>1</v>
      </c>
      <c r="M32" s="18"/>
      <c r="N32" s="18"/>
      <c r="O32" s="18"/>
      <c r="P32" s="18"/>
      <c r="Q32" s="15">
        <f>SUM(M32:P32)</f>
        <v>0</v>
      </c>
      <c r="R32" s="18"/>
      <c r="S32" s="18"/>
      <c r="T32" s="18"/>
      <c r="U32" s="18"/>
      <c r="V32" s="15">
        <f>SUM(R32:U32)</f>
        <v>0</v>
      </c>
      <c r="W32" s="18"/>
      <c r="X32" s="18"/>
      <c r="Y32" s="18"/>
      <c r="Z32" s="18"/>
      <c r="AA32" s="15">
        <f>SUM(W32:Z32)</f>
        <v>0</v>
      </c>
      <c r="AB32" s="18"/>
      <c r="AC32" s="18"/>
      <c r="AD32" s="18"/>
      <c r="AE32" s="18"/>
      <c r="AF32" s="15">
        <f>SUM(AB32:AE32)</f>
        <v>0</v>
      </c>
      <c r="AG32" s="18"/>
      <c r="AH32" s="18"/>
      <c r="AI32" s="18"/>
      <c r="AJ32" s="18"/>
      <c r="AK32" s="15">
        <f>SUM(AG32:AJ32)</f>
        <v>0</v>
      </c>
      <c r="AL32" s="18"/>
      <c r="AM32" s="18"/>
      <c r="AN32" s="18"/>
      <c r="AO32" s="18"/>
      <c r="AP32" s="15">
        <f>SUM(AL32:AO32)</f>
        <v>0</v>
      </c>
      <c r="AQ32" s="18">
        <v>123</v>
      </c>
      <c r="AR32" s="18">
        <v>130</v>
      </c>
      <c r="AS32" s="18">
        <v>152</v>
      </c>
      <c r="AT32" s="18">
        <v>148</v>
      </c>
      <c r="AU32" s="15">
        <f>SUM(AQ32:AT32)</f>
        <v>553</v>
      </c>
      <c r="AV32" s="18"/>
      <c r="AW32" s="18"/>
      <c r="AX32" s="18"/>
      <c r="AY32" s="18"/>
      <c r="AZ32" s="15">
        <f>SUM(AV32:AY32)</f>
        <v>0</v>
      </c>
      <c r="BA32" s="18"/>
      <c r="BB32" s="18"/>
      <c r="BC32" s="18"/>
      <c r="BD32" s="18"/>
      <c r="BE32" s="15">
        <f>SUM(BA32:BD32)</f>
        <v>0</v>
      </c>
      <c r="BF32" s="18"/>
      <c r="BG32" s="18"/>
      <c r="BH32" s="18"/>
      <c r="BI32" s="18"/>
      <c r="BJ32" s="15">
        <f>SUM(BF32:BI32)</f>
        <v>0</v>
      </c>
      <c r="BK32" s="18"/>
      <c r="BL32" s="18"/>
      <c r="BM32" s="18"/>
      <c r="BN32" s="18"/>
      <c r="BO32" s="15">
        <f>SUM(BK32:BN32)</f>
        <v>0</v>
      </c>
      <c r="BP32" s="18"/>
      <c r="BQ32" s="18"/>
      <c r="BR32" s="18"/>
      <c r="BS32" s="18"/>
      <c r="BT32" s="15">
        <f>SUM(BP32:BS32)</f>
        <v>0</v>
      </c>
      <c r="BU32" s="18"/>
      <c r="BV32" s="18"/>
      <c r="BW32" s="18"/>
      <c r="BX32" s="18"/>
      <c r="BY32" s="15"/>
      <c r="BZ32" s="18"/>
      <c r="CA32" s="18"/>
      <c r="CB32" s="18"/>
      <c r="CC32" s="18"/>
      <c r="CD32" s="24"/>
      <c r="CE32" s="18"/>
      <c r="CF32" s="18"/>
      <c r="CG32" s="18"/>
      <c r="CH32" s="18"/>
      <c r="CI32" s="24"/>
      <c r="CJ32" s="18"/>
      <c r="CK32" s="18"/>
      <c r="CL32" s="18"/>
      <c r="CM32" s="18"/>
      <c r="CN32" s="24"/>
      <c r="CO32" s="18"/>
      <c r="CP32" s="18"/>
      <c r="CQ32" s="18"/>
      <c r="CR32" s="18"/>
      <c r="CS32" s="24"/>
      <c r="CT32" s="18"/>
      <c r="CU32" s="18"/>
      <c r="CV32" s="18"/>
      <c r="CW32" s="18"/>
      <c r="CX32" s="24"/>
      <c r="CY32" s="18"/>
      <c r="CZ32" s="18"/>
      <c r="DA32" s="18"/>
      <c r="DB32" s="18"/>
      <c r="DC32" s="24"/>
      <c r="DD32" s="18"/>
      <c r="DE32" s="18"/>
      <c r="DF32" s="18"/>
      <c r="DG32" s="18"/>
      <c r="DH32" s="24"/>
      <c r="DI32" s="18"/>
      <c r="DJ32" s="18"/>
      <c r="DK32" s="18"/>
      <c r="DL32" s="18"/>
      <c r="DM32" s="24"/>
      <c r="DN32" s="18"/>
      <c r="DO32" s="18"/>
      <c r="DP32" s="18"/>
      <c r="DQ32" s="18"/>
      <c r="DR32" s="24"/>
      <c r="DS32" s="18"/>
      <c r="DT32" s="18"/>
      <c r="DU32" s="18"/>
      <c r="DV32" s="18"/>
      <c r="DW32" s="24"/>
      <c r="DX32" s="18"/>
      <c r="DY32" s="18"/>
      <c r="DZ32" s="18"/>
      <c r="EA32" s="18"/>
      <c r="EB32" s="24"/>
      <c r="EC32" s="18"/>
      <c r="ED32" s="18"/>
      <c r="EE32" s="18"/>
      <c r="EF32" s="18"/>
      <c r="EG32" s="24"/>
    </row>
    <row r="33" spans="2:137" ht="12.75">
      <c r="B33" s="10">
        <v>31</v>
      </c>
      <c r="C33" s="20" t="s">
        <v>25</v>
      </c>
      <c r="D33" s="11" t="s">
        <v>83</v>
      </c>
      <c r="E33" s="11" t="s">
        <v>47</v>
      </c>
      <c r="F33" s="12">
        <f>SUM(H33/G33)</f>
        <v>136.25</v>
      </c>
      <c r="G33" s="13">
        <f>SUM(J33:L33)</f>
        <v>16</v>
      </c>
      <c r="H33" s="14">
        <f>SUM(Q33+V33+AA33+AF33+AK33+AP33+AU33+AZ33+BE33+BJ33+BO33+BT33+BY33+CD33+CI33+CN33+CS33+CX33+DC33+DH33+DM33+DR33+DW33+EB33)</f>
        <v>2180</v>
      </c>
      <c r="I33" s="16"/>
      <c r="J33" s="16">
        <v>7</v>
      </c>
      <c r="K33" s="16"/>
      <c r="L33" s="16">
        <v>9</v>
      </c>
      <c r="M33" s="18">
        <v>125</v>
      </c>
      <c r="N33" s="18">
        <v>121</v>
      </c>
      <c r="O33" s="18">
        <v>134</v>
      </c>
      <c r="P33" s="18">
        <v>114</v>
      </c>
      <c r="Q33" s="15">
        <f>SUM(M33:P33)</f>
        <v>494</v>
      </c>
      <c r="R33" s="18"/>
      <c r="S33" s="18"/>
      <c r="T33" s="18"/>
      <c r="U33" s="18"/>
      <c r="V33" s="15">
        <f>SUM(R33:U33)</f>
        <v>0</v>
      </c>
      <c r="W33" s="18">
        <v>146</v>
      </c>
      <c r="X33" s="18">
        <v>133</v>
      </c>
      <c r="Y33" s="18">
        <v>104</v>
      </c>
      <c r="Z33" s="18">
        <v>146</v>
      </c>
      <c r="AA33" s="15">
        <f>SUM(W33:Z33)</f>
        <v>529</v>
      </c>
      <c r="AB33" s="18">
        <v>172</v>
      </c>
      <c r="AC33" s="18">
        <v>99</v>
      </c>
      <c r="AD33" s="18">
        <v>129</v>
      </c>
      <c r="AE33" s="18">
        <v>139</v>
      </c>
      <c r="AF33" s="15">
        <f>SUM(AB33:AE33)</f>
        <v>539</v>
      </c>
      <c r="AG33" s="18">
        <v>173</v>
      </c>
      <c r="AH33" s="18">
        <v>180</v>
      </c>
      <c r="AI33" s="18">
        <v>156</v>
      </c>
      <c r="AJ33" s="18">
        <v>109</v>
      </c>
      <c r="AK33" s="15">
        <f>SUM(AG33:AJ33)</f>
        <v>618</v>
      </c>
      <c r="AL33" s="18"/>
      <c r="AM33" s="18"/>
      <c r="AN33" s="18"/>
      <c r="AO33" s="18"/>
      <c r="AP33" s="15">
        <f>SUM(AL33:AO33)</f>
        <v>0</v>
      </c>
      <c r="AQ33" s="18"/>
      <c r="AR33" s="18"/>
      <c r="AS33" s="18"/>
      <c r="AT33" s="18"/>
      <c r="AU33" s="15">
        <f>SUM(AQ33:AT33)</f>
        <v>0</v>
      </c>
      <c r="AV33" s="18"/>
      <c r="AW33" s="18"/>
      <c r="AX33" s="18"/>
      <c r="AY33" s="18"/>
      <c r="AZ33" s="15">
        <f>SUM(AV33:AY33)</f>
        <v>0</v>
      </c>
      <c r="BA33" s="18"/>
      <c r="BB33" s="18"/>
      <c r="BC33" s="18"/>
      <c r="BD33" s="18"/>
      <c r="BE33" s="15">
        <f>SUM(BA33:BD33)</f>
        <v>0</v>
      </c>
      <c r="BF33" s="18"/>
      <c r="BG33" s="18"/>
      <c r="BH33" s="18"/>
      <c r="BI33" s="18"/>
      <c r="BJ33" s="15">
        <f>SUM(BF33:BI33)</f>
        <v>0</v>
      </c>
      <c r="BK33" s="18"/>
      <c r="BL33" s="18"/>
      <c r="BM33" s="18"/>
      <c r="BN33" s="18"/>
      <c r="BO33" s="15">
        <f>SUM(BK33:BN33)</f>
        <v>0</v>
      </c>
      <c r="BP33" s="18"/>
      <c r="BQ33" s="18"/>
      <c r="BR33" s="18"/>
      <c r="BS33" s="18"/>
      <c r="BT33" s="15">
        <f>SUM(BP33:BS33)</f>
        <v>0</v>
      </c>
      <c r="BU33" s="18"/>
      <c r="BV33" s="18"/>
      <c r="BW33" s="18"/>
      <c r="BX33" s="18"/>
      <c r="BY33" s="15"/>
      <c r="BZ33" s="18"/>
      <c r="CA33" s="18"/>
      <c r="CB33" s="18"/>
      <c r="CC33" s="18"/>
      <c r="CD33" s="24"/>
      <c r="CE33" s="18"/>
      <c r="CF33" s="18"/>
      <c r="CG33" s="18"/>
      <c r="CH33" s="18"/>
      <c r="CI33" s="24"/>
      <c r="CJ33" s="18"/>
      <c r="CK33" s="18"/>
      <c r="CL33" s="18"/>
      <c r="CM33" s="18"/>
      <c r="CN33" s="24"/>
      <c r="CO33" s="18"/>
      <c r="CP33" s="18"/>
      <c r="CQ33" s="18"/>
      <c r="CR33" s="18"/>
      <c r="CS33" s="24"/>
      <c r="CT33" s="18"/>
      <c r="CU33" s="18"/>
      <c r="CV33" s="18"/>
      <c r="CW33" s="18"/>
      <c r="CX33" s="24"/>
      <c r="CY33" s="18"/>
      <c r="CZ33" s="18"/>
      <c r="DA33" s="18"/>
      <c r="DB33" s="18"/>
      <c r="DC33" s="24"/>
      <c r="DD33" s="18"/>
      <c r="DE33" s="18"/>
      <c r="DF33" s="18"/>
      <c r="DG33" s="18"/>
      <c r="DH33" s="24"/>
      <c r="DI33" s="18"/>
      <c r="DJ33" s="18"/>
      <c r="DK33" s="18"/>
      <c r="DL33" s="18"/>
      <c r="DM33" s="24"/>
      <c r="DN33" s="18"/>
      <c r="DO33" s="18"/>
      <c r="DP33" s="18"/>
      <c r="DQ33" s="18"/>
      <c r="DR33" s="24"/>
      <c r="DS33" s="18"/>
      <c r="DT33" s="18"/>
      <c r="DU33" s="18"/>
      <c r="DV33" s="18"/>
      <c r="DW33" s="24"/>
      <c r="DX33" s="18"/>
      <c r="DY33" s="18"/>
      <c r="DZ33" s="18"/>
      <c r="EA33" s="18"/>
      <c r="EB33" s="24"/>
      <c r="EC33" s="18"/>
      <c r="ED33" s="18"/>
      <c r="EE33" s="18"/>
      <c r="EF33" s="18"/>
      <c r="EG33" s="24"/>
    </row>
    <row r="34" spans="2:137" ht="12.75">
      <c r="B34" s="10">
        <v>32</v>
      </c>
      <c r="C34" s="20" t="s">
        <v>25</v>
      </c>
      <c r="D34" s="11" t="s">
        <v>34</v>
      </c>
      <c r="E34" s="11" t="s">
        <v>103</v>
      </c>
      <c r="F34" s="12">
        <f>SUM(H34/G34)</f>
        <v>136</v>
      </c>
      <c r="G34" s="13">
        <f>SUM(J34:L34)</f>
        <v>8</v>
      </c>
      <c r="H34" s="14">
        <f>SUM(Q34+V34+AA34+AF34+AK34+AP34+AU34+AZ34+BE34+BJ34+BO34+BT34+BY34+CD34+CI34+CN34+CS34+CX34+DC34+DH34+DM34+DR34+DW34+EB34)</f>
        <v>1088</v>
      </c>
      <c r="I34" s="16"/>
      <c r="J34" s="16">
        <v>1</v>
      </c>
      <c r="K34" s="16"/>
      <c r="L34" s="16">
        <v>7</v>
      </c>
      <c r="M34" s="18">
        <v>157</v>
      </c>
      <c r="N34" s="18">
        <v>125</v>
      </c>
      <c r="O34" s="18"/>
      <c r="P34" s="18"/>
      <c r="Q34" s="15">
        <f>SUM(M34:P34)</f>
        <v>282</v>
      </c>
      <c r="R34" s="18">
        <v>144</v>
      </c>
      <c r="S34" s="18">
        <v>138</v>
      </c>
      <c r="T34" s="18">
        <v>146</v>
      </c>
      <c r="U34" s="18">
        <v>154</v>
      </c>
      <c r="V34" s="15">
        <f>SUM(R34:U34)</f>
        <v>582</v>
      </c>
      <c r="W34" s="18"/>
      <c r="X34" s="18"/>
      <c r="Y34" s="18"/>
      <c r="Z34" s="18"/>
      <c r="AA34" s="15">
        <f>SUM(W34:Z34)</f>
        <v>0</v>
      </c>
      <c r="AB34" s="18"/>
      <c r="AC34" s="18"/>
      <c r="AD34" s="18"/>
      <c r="AE34" s="18"/>
      <c r="AF34" s="15">
        <f>SUM(AB34:AE34)</f>
        <v>0</v>
      </c>
      <c r="AG34" s="18">
        <v>102</v>
      </c>
      <c r="AH34" s="18">
        <v>122</v>
      </c>
      <c r="AI34" s="18"/>
      <c r="AJ34" s="18"/>
      <c r="AK34" s="15">
        <f>SUM(AG34:AJ34)</f>
        <v>224</v>
      </c>
      <c r="AL34" s="18"/>
      <c r="AM34" s="18"/>
      <c r="AN34" s="18"/>
      <c r="AO34" s="18"/>
      <c r="AP34" s="15">
        <f>SUM(AL34:AO34)</f>
        <v>0</v>
      </c>
      <c r="AQ34" s="18"/>
      <c r="AR34" s="18"/>
      <c r="AS34" s="18"/>
      <c r="AT34" s="18"/>
      <c r="AU34" s="15">
        <f>SUM(AQ34:AT34)</f>
        <v>0</v>
      </c>
      <c r="AV34" s="18"/>
      <c r="AW34" s="18"/>
      <c r="AX34" s="18"/>
      <c r="AY34" s="18"/>
      <c r="AZ34" s="15">
        <f>SUM(AV34:AY34)</f>
        <v>0</v>
      </c>
      <c r="BA34" s="18"/>
      <c r="BB34" s="18"/>
      <c r="BC34" s="18"/>
      <c r="BD34" s="18"/>
      <c r="BE34" s="15">
        <f>SUM(BA34:BD34)</f>
        <v>0</v>
      </c>
      <c r="BF34" s="18"/>
      <c r="BG34" s="18"/>
      <c r="BH34" s="18"/>
      <c r="BI34" s="18"/>
      <c r="BJ34" s="15">
        <f>SUM(BF34:BI34)</f>
        <v>0</v>
      </c>
      <c r="BK34" s="18"/>
      <c r="BL34" s="18"/>
      <c r="BM34" s="18"/>
      <c r="BN34" s="18"/>
      <c r="BO34" s="15">
        <f>SUM(BK34:BN34)</f>
        <v>0</v>
      </c>
      <c r="BP34" s="18"/>
      <c r="BQ34" s="18"/>
      <c r="BR34" s="18"/>
      <c r="BS34" s="18"/>
      <c r="BT34" s="15">
        <f>SUM(BP34:BS34)</f>
        <v>0</v>
      </c>
      <c r="BU34" s="18"/>
      <c r="BV34" s="18"/>
      <c r="BW34" s="18"/>
      <c r="BX34" s="18"/>
      <c r="BY34" s="15"/>
      <c r="BZ34" s="18"/>
      <c r="CA34" s="18"/>
      <c r="CB34" s="18"/>
      <c r="CC34" s="18"/>
      <c r="CD34" s="24"/>
      <c r="CE34" s="18"/>
      <c r="CF34" s="18"/>
      <c r="CG34" s="18"/>
      <c r="CH34" s="18"/>
      <c r="CI34" s="24"/>
      <c r="CJ34" s="18"/>
      <c r="CK34" s="18"/>
      <c r="CL34" s="18"/>
      <c r="CM34" s="18"/>
      <c r="CN34" s="24"/>
      <c r="CO34" s="18"/>
      <c r="CP34" s="18"/>
      <c r="CQ34" s="18"/>
      <c r="CR34" s="18"/>
      <c r="CS34" s="24"/>
      <c r="CT34" s="18"/>
      <c r="CU34" s="18"/>
      <c r="CV34" s="18"/>
      <c r="CW34" s="18"/>
      <c r="CX34" s="24"/>
      <c r="CY34" s="18"/>
      <c r="CZ34" s="18"/>
      <c r="DA34" s="18"/>
      <c r="DB34" s="18"/>
      <c r="DC34" s="24"/>
      <c r="DD34" s="18"/>
      <c r="DE34" s="18"/>
      <c r="DF34" s="18"/>
      <c r="DG34" s="18"/>
      <c r="DH34" s="24"/>
      <c r="DI34" s="18"/>
      <c r="DJ34" s="18"/>
      <c r="DK34" s="18"/>
      <c r="DL34" s="18"/>
      <c r="DM34" s="24"/>
      <c r="DN34" s="18"/>
      <c r="DO34" s="18"/>
      <c r="DP34" s="18"/>
      <c r="DQ34" s="18"/>
      <c r="DR34" s="24"/>
      <c r="DS34" s="18"/>
      <c r="DT34" s="18"/>
      <c r="DU34" s="18"/>
      <c r="DV34" s="18"/>
      <c r="DW34" s="24"/>
      <c r="DX34" s="18"/>
      <c r="DY34" s="18"/>
      <c r="DZ34" s="18"/>
      <c r="EA34" s="18"/>
      <c r="EB34" s="24"/>
      <c r="EC34" s="18"/>
      <c r="ED34" s="18"/>
      <c r="EE34" s="18"/>
      <c r="EF34" s="18"/>
      <c r="EG34" s="24"/>
    </row>
    <row r="35" spans="2:137" ht="12.75">
      <c r="B35" s="10">
        <v>33</v>
      </c>
      <c r="C35" s="20" t="s">
        <v>25</v>
      </c>
      <c r="D35" s="11" t="s">
        <v>42</v>
      </c>
      <c r="E35" s="11" t="s">
        <v>41</v>
      </c>
      <c r="F35" s="12">
        <f>SUM(H35/G35)</f>
        <v>135.83333333333334</v>
      </c>
      <c r="G35" s="13">
        <f>SUM(J35:L35)</f>
        <v>24</v>
      </c>
      <c r="H35" s="14">
        <f>SUM(Q35+V35+AA35+AF35+AK35+AP35+AU35+AZ35+BE35+BJ35+BO35+BT35+BY35+CD35+CI35+CN35+CS35+CX35+DC35+DH35+DM35+DR35+DW35+EB35)</f>
        <v>3260</v>
      </c>
      <c r="I35" s="21">
        <v>1</v>
      </c>
      <c r="J35" s="21">
        <v>8</v>
      </c>
      <c r="K35" s="21">
        <v>1</v>
      </c>
      <c r="L35" s="21">
        <v>15</v>
      </c>
      <c r="M35" s="18">
        <v>184</v>
      </c>
      <c r="N35" s="18">
        <v>133</v>
      </c>
      <c r="O35" s="18">
        <v>127</v>
      </c>
      <c r="P35" s="18">
        <v>116</v>
      </c>
      <c r="Q35" s="15">
        <f>SUM(M35:P35)</f>
        <v>560</v>
      </c>
      <c r="R35" s="18">
        <v>126</v>
      </c>
      <c r="S35" s="18">
        <v>89</v>
      </c>
      <c r="T35" s="18">
        <v>98</v>
      </c>
      <c r="U35" s="18">
        <v>99</v>
      </c>
      <c r="V35" s="15">
        <f>SUM(R35:U35)</f>
        <v>412</v>
      </c>
      <c r="W35" s="18">
        <v>111</v>
      </c>
      <c r="X35" s="18">
        <v>94</v>
      </c>
      <c r="Y35" s="18">
        <v>129</v>
      </c>
      <c r="Z35" s="18">
        <v>103</v>
      </c>
      <c r="AA35" s="15">
        <f>SUM(W35:Z35)</f>
        <v>437</v>
      </c>
      <c r="AB35" s="18">
        <v>134</v>
      </c>
      <c r="AC35" s="18">
        <v>140</v>
      </c>
      <c r="AD35" s="18">
        <v>135</v>
      </c>
      <c r="AE35" s="18">
        <v>148</v>
      </c>
      <c r="AF35" s="15">
        <f>SUM(AB35:AE35)</f>
        <v>557</v>
      </c>
      <c r="AG35" s="18">
        <v>165</v>
      </c>
      <c r="AH35" s="18">
        <v>176</v>
      </c>
      <c r="AI35" s="31">
        <v>212</v>
      </c>
      <c r="AJ35" s="18">
        <v>163</v>
      </c>
      <c r="AK35" s="15">
        <f>SUM(AG35:AJ35)</f>
        <v>716</v>
      </c>
      <c r="AL35" s="18"/>
      <c r="AM35" s="18"/>
      <c r="AN35" s="18"/>
      <c r="AO35" s="18"/>
      <c r="AP35" s="15">
        <f>SUM(AL35:AO35)</f>
        <v>0</v>
      </c>
      <c r="AQ35" s="18"/>
      <c r="AR35" s="18"/>
      <c r="AS35" s="18"/>
      <c r="AT35" s="18"/>
      <c r="AU35" s="15">
        <f>SUM(AQ35:AT35)</f>
        <v>0</v>
      </c>
      <c r="AV35" s="18">
        <v>159</v>
      </c>
      <c r="AW35" s="18">
        <v>135</v>
      </c>
      <c r="AX35" s="18">
        <v>115</v>
      </c>
      <c r="AY35" s="18">
        <v>169</v>
      </c>
      <c r="AZ35" s="15">
        <f>SUM(AV35:AY35)</f>
        <v>578</v>
      </c>
      <c r="BA35" s="18"/>
      <c r="BB35" s="18"/>
      <c r="BC35" s="18"/>
      <c r="BD35" s="18"/>
      <c r="BE35" s="15">
        <f>SUM(BA35:BD35)</f>
        <v>0</v>
      </c>
      <c r="BF35" s="18"/>
      <c r="BG35" s="18"/>
      <c r="BH35" s="18"/>
      <c r="BI35" s="18"/>
      <c r="BJ35" s="15">
        <f>SUM(BF35:BI35)</f>
        <v>0</v>
      </c>
      <c r="BK35" s="18"/>
      <c r="BL35" s="18"/>
      <c r="BM35" s="18"/>
      <c r="BN35" s="18"/>
      <c r="BO35" s="15">
        <f>SUM(BK35:BN35)</f>
        <v>0</v>
      </c>
      <c r="BP35" s="18"/>
      <c r="BQ35" s="18"/>
      <c r="BR35" s="18"/>
      <c r="BS35" s="18"/>
      <c r="BT35" s="15">
        <f>SUM(BP35:BS35)</f>
        <v>0</v>
      </c>
      <c r="BU35" s="18"/>
      <c r="BV35" s="18"/>
      <c r="BW35" s="18"/>
      <c r="BX35" s="18"/>
      <c r="BY35" s="15"/>
      <c r="BZ35" s="18"/>
      <c r="CA35" s="18"/>
      <c r="CB35" s="18"/>
      <c r="CC35" s="18"/>
      <c r="CD35" s="24"/>
      <c r="CE35" s="18"/>
      <c r="CF35" s="18"/>
      <c r="CG35" s="18"/>
      <c r="CH35" s="18"/>
      <c r="CI35" s="24"/>
      <c r="CJ35" s="18"/>
      <c r="CK35" s="18"/>
      <c r="CL35" s="18"/>
      <c r="CM35" s="18"/>
      <c r="CN35" s="24"/>
      <c r="CO35" s="18"/>
      <c r="CP35" s="18"/>
      <c r="CQ35" s="18"/>
      <c r="CR35" s="18"/>
      <c r="CS35" s="24"/>
      <c r="CT35" s="18"/>
      <c r="CU35" s="18"/>
      <c r="CV35" s="18"/>
      <c r="CW35" s="18"/>
      <c r="CX35" s="24"/>
      <c r="CY35" s="18"/>
      <c r="CZ35" s="18"/>
      <c r="DA35" s="18"/>
      <c r="DB35" s="18"/>
      <c r="DC35" s="24"/>
      <c r="DD35" s="18"/>
      <c r="DE35" s="18"/>
      <c r="DF35" s="18"/>
      <c r="DG35" s="18"/>
      <c r="DH35" s="24"/>
      <c r="DI35" s="18"/>
      <c r="DJ35" s="18"/>
      <c r="DK35" s="18"/>
      <c r="DL35" s="18"/>
      <c r="DM35" s="24"/>
      <c r="DN35" s="18"/>
      <c r="DO35" s="18"/>
      <c r="DP35" s="18"/>
      <c r="DQ35" s="18"/>
      <c r="DR35" s="24"/>
      <c r="DS35" s="18"/>
      <c r="DT35" s="18"/>
      <c r="DU35" s="18"/>
      <c r="DV35" s="18"/>
      <c r="DW35" s="24"/>
      <c r="DX35" s="18"/>
      <c r="DY35" s="18"/>
      <c r="DZ35" s="18"/>
      <c r="EA35" s="18"/>
      <c r="EB35" s="24"/>
      <c r="EC35" s="18"/>
      <c r="ED35" s="18"/>
      <c r="EE35" s="18"/>
      <c r="EF35" s="18"/>
      <c r="EG35" s="24"/>
    </row>
    <row r="36" spans="2:137" ht="12.75">
      <c r="B36" s="10">
        <v>34</v>
      </c>
      <c r="C36" s="20" t="s">
        <v>25</v>
      </c>
      <c r="D36" s="11" t="s">
        <v>72</v>
      </c>
      <c r="E36" s="11" t="s">
        <v>102</v>
      </c>
      <c r="F36" s="12">
        <f>SUM(H36/G36)</f>
        <v>135.66666666666666</v>
      </c>
      <c r="G36" s="13">
        <f>SUM(J36:L36)</f>
        <v>12</v>
      </c>
      <c r="H36" s="14">
        <f>SUM(Q36+V36+AA36+AF36+AK36+AP36+AU36+AZ36+BE36+BJ36+BO36+BT36+BY36+CD36+CI36+CN36+CS36+CX36+DC36+DH36+DM36+DR36+DW36+EB36)</f>
        <v>1628</v>
      </c>
      <c r="I36" s="16"/>
      <c r="J36" s="16">
        <v>3</v>
      </c>
      <c r="K36" s="16"/>
      <c r="L36" s="16">
        <v>9</v>
      </c>
      <c r="M36" s="18"/>
      <c r="N36" s="18"/>
      <c r="O36" s="18"/>
      <c r="P36" s="18"/>
      <c r="Q36" s="15">
        <f>SUM(M36:P36)</f>
        <v>0</v>
      </c>
      <c r="R36" s="18">
        <v>103</v>
      </c>
      <c r="S36" s="18">
        <v>134</v>
      </c>
      <c r="T36" s="18">
        <v>125</v>
      </c>
      <c r="U36" s="18">
        <v>153</v>
      </c>
      <c r="V36" s="15">
        <f>SUM(R36:U36)</f>
        <v>515</v>
      </c>
      <c r="W36" s="18"/>
      <c r="X36" s="18"/>
      <c r="Y36" s="18"/>
      <c r="Z36" s="18"/>
      <c r="AA36" s="15">
        <f>SUM(W36:Z36)</f>
        <v>0</v>
      </c>
      <c r="AB36" s="18">
        <v>89</v>
      </c>
      <c r="AC36" s="18">
        <v>121</v>
      </c>
      <c r="AD36" s="18">
        <v>125</v>
      </c>
      <c r="AE36" s="18">
        <v>118</v>
      </c>
      <c r="AF36" s="15">
        <f>SUM(AB36:AE36)</f>
        <v>453</v>
      </c>
      <c r="AG36" s="18">
        <v>193</v>
      </c>
      <c r="AH36" s="18">
        <v>185</v>
      </c>
      <c r="AI36" s="18">
        <v>152</v>
      </c>
      <c r="AJ36" s="18">
        <v>130</v>
      </c>
      <c r="AK36" s="15">
        <f>SUM(AG36:AJ36)</f>
        <v>660</v>
      </c>
      <c r="AL36" s="18"/>
      <c r="AM36" s="18"/>
      <c r="AN36" s="18"/>
      <c r="AO36" s="18"/>
      <c r="AP36" s="15">
        <f>SUM(AL36:AO36)</f>
        <v>0</v>
      </c>
      <c r="AQ36" s="18"/>
      <c r="AR36" s="18"/>
      <c r="AS36" s="18"/>
      <c r="AT36" s="18"/>
      <c r="AU36" s="15">
        <f>SUM(AQ36:AT36)</f>
        <v>0</v>
      </c>
      <c r="AV36" s="18"/>
      <c r="AW36" s="18"/>
      <c r="AX36" s="18"/>
      <c r="AY36" s="18"/>
      <c r="AZ36" s="15">
        <f>SUM(AV36:AY36)</f>
        <v>0</v>
      </c>
      <c r="BA36" s="18"/>
      <c r="BB36" s="18"/>
      <c r="BC36" s="18"/>
      <c r="BD36" s="18"/>
      <c r="BE36" s="15">
        <f>SUM(BA36:BD36)</f>
        <v>0</v>
      </c>
      <c r="BF36" s="18"/>
      <c r="BG36" s="18"/>
      <c r="BH36" s="18"/>
      <c r="BI36" s="18"/>
      <c r="BJ36" s="15">
        <f>SUM(BF36:BI36)</f>
        <v>0</v>
      </c>
      <c r="BK36" s="18"/>
      <c r="BL36" s="18"/>
      <c r="BM36" s="18"/>
      <c r="BN36" s="18"/>
      <c r="BO36" s="15">
        <f>SUM(BK36:BN36)</f>
        <v>0</v>
      </c>
      <c r="BP36" s="18"/>
      <c r="BQ36" s="18"/>
      <c r="BR36" s="18"/>
      <c r="BS36" s="18"/>
      <c r="BT36" s="15">
        <f>SUM(BP36:BS36)</f>
        <v>0</v>
      </c>
      <c r="BU36" s="18"/>
      <c r="BV36" s="18"/>
      <c r="BW36" s="18"/>
      <c r="BX36" s="18"/>
      <c r="BY36" s="15"/>
      <c r="BZ36" s="18"/>
      <c r="CA36" s="18"/>
      <c r="CB36" s="18"/>
      <c r="CC36" s="18"/>
      <c r="CD36" s="24"/>
      <c r="CE36" s="18"/>
      <c r="CF36" s="18"/>
      <c r="CG36" s="18"/>
      <c r="CH36" s="18"/>
      <c r="CI36" s="24"/>
      <c r="CJ36" s="18"/>
      <c r="CK36" s="18"/>
      <c r="CL36" s="18"/>
      <c r="CM36" s="18"/>
      <c r="CN36" s="24"/>
      <c r="CO36" s="18"/>
      <c r="CP36" s="18"/>
      <c r="CQ36" s="18"/>
      <c r="CR36" s="18"/>
      <c r="CS36" s="24"/>
      <c r="CT36" s="18"/>
      <c r="CU36" s="18"/>
      <c r="CV36" s="18"/>
      <c r="CW36" s="18"/>
      <c r="CX36" s="24"/>
      <c r="CY36" s="18"/>
      <c r="CZ36" s="18"/>
      <c r="DA36" s="18"/>
      <c r="DB36" s="18"/>
      <c r="DC36" s="24"/>
      <c r="DD36" s="18"/>
      <c r="DE36" s="18"/>
      <c r="DF36" s="18"/>
      <c r="DG36" s="18"/>
      <c r="DH36" s="24"/>
      <c r="DI36" s="18"/>
      <c r="DJ36" s="18"/>
      <c r="DK36" s="18"/>
      <c r="DL36" s="18"/>
      <c r="DM36" s="24"/>
      <c r="DN36" s="18"/>
      <c r="DO36" s="18"/>
      <c r="DP36" s="18"/>
      <c r="DQ36" s="18"/>
      <c r="DR36" s="24"/>
      <c r="DS36" s="18"/>
      <c r="DT36" s="18"/>
      <c r="DU36" s="18"/>
      <c r="DV36" s="18"/>
      <c r="DW36" s="24"/>
      <c r="DX36" s="18"/>
      <c r="DY36" s="18"/>
      <c r="DZ36" s="18"/>
      <c r="EA36" s="18"/>
      <c r="EB36" s="24"/>
      <c r="EC36" s="18"/>
      <c r="ED36" s="18"/>
      <c r="EE36" s="18"/>
      <c r="EF36" s="18"/>
      <c r="EG36" s="24"/>
    </row>
    <row r="37" spans="2:137" ht="12.75">
      <c r="B37" s="10">
        <v>35</v>
      </c>
      <c r="C37" s="20" t="s">
        <v>25</v>
      </c>
      <c r="D37" s="11" t="s">
        <v>37</v>
      </c>
      <c r="E37" s="11" t="s">
        <v>100</v>
      </c>
      <c r="F37" s="12">
        <f>SUM(H37/G37)</f>
        <v>134.2</v>
      </c>
      <c r="G37" s="13">
        <f>SUM(J37:L37)</f>
        <v>20</v>
      </c>
      <c r="H37" s="14">
        <f>SUM(Q37+V37+AA37+AF37+AK37+AP37+AU37+AZ37+BE37+BJ37+BO37+BT37+BY37+CD37+CI37+CN37+CS37+CX37+DC37+DH37+DM37+DR37+DW37+EB37)</f>
        <v>2684</v>
      </c>
      <c r="I37" s="16"/>
      <c r="J37" s="16">
        <v>3</v>
      </c>
      <c r="K37" s="16"/>
      <c r="L37" s="16">
        <v>17</v>
      </c>
      <c r="M37" s="18">
        <v>155</v>
      </c>
      <c r="N37" s="18">
        <v>150</v>
      </c>
      <c r="O37" s="18">
        <v>159</v>
      </c>
      <c r="P37" s="18">
        <v>144</v>
      </c>
      <c r="Q37" s="15">
        <f>SUM(M37:P37)</f>
        <v>608</v>
      </c>
      <c r="R37" s="18">
        <v>129</v>
      </c>
      <c r="S37" s="18">
        <v>153</v>
      </c>
      <c r="T37" s="18">
        <v>118</v>
      </c>
      <c r="U37" s="18">
        <v>176</v>
      </c>
      <c r="V37" s="15">
        <f>SUM(R37:U37)</f>
        <v>576</v>
      </c>
      <c r="W37" s="18"/>
      <c r="X37" s="18"/>
      <c r="Y37" s="18"/>
      <c r="Z37" s="18"/>
      <c r="AA37" s="15">
        <f>SUM(W37:Z37)</f>
        <v>0</v>
      </c>
      <c r="AB37" s="18">
        <v>130</v>
      </c>
      <c r="AC37" s="18">
        <v>154</v>
      </c>
      <c r="AD37" s="18">
        <v>114</v>
      </c>
      <c r="AE37" s="18">
        <v>122</v>
      </c>
      <c r="AF37" s="15">
        <f>SUM(AB37:AE37)</f>
        <v>520</v>
      </c>
      <c r="AG37" s="18">
        <v>140</v>
      </c>
      <c r="AH37" s="18">
        <v>124</v>
      </c>
      <c r="AI37" s="18">
        <v>132</v>
      </c>
      <c r="AJ37" s="18">
        <v>107</v>
      </c>
      <c r="AK37" s="15">
        <f>SUM(AG37:AJ37)</f>
        <v>503</v>
      </c>
      <c r="AL37" s="18"/>
      <c r="AM37" s="18"/>
      <c r="AN37" s="18"/>
      <c r="AO37" s="18"/>
      <c r="AP37" s="15">
        <f>SUM(AL37:AO37)</f>
        <v>0</v>
      </c>
      <c r="AQ37" s="18">
        <v>121</v>
      </c>
      <c r="AR37" s="18">
        <v>98</v>
      </c>
      <c r="AS37" s="18">
        <v>131</v>
      </c>
      <c r="AT37" s="18">
        <v>127</v>
      </c>
      <c r="AU37" s="15">
        <f>SUM(AQ37:AT37)</f>
        <v>477</v>
      </c>
      <c r="AV37" s="18"/>
      <c r="AW37" s="18"/>
      <c r="AX37" s="18"/>
      <c r="AY37" s="18"/>
      <c r="AZ37" s="15">
        <f>SUM(AV37:AY37)</f>
        <v>0</v>
      </c>
      <c r="BA37" s="18"/>
      <c r="BB37" s="18"/>
      <c r="BC37" s="18"/>
      <c r="BD37" s="18"/>
      <c r="BE37" s="15">
        <f>SUM(BA37:BD37)</f>
        <v>0</v>
      </c>
      <c r="BF37" s="18"/>
      <c r="BG37" s="18"/>
      <c r="BH37" s="18"/>
      <c r="BI37" s="18"/>
      <c r="BJ37" s="15">
        <f>SUM(BF37:BI37)</f>
        <v>0</v>
      </c>
      <c r="BK37" s="18"/>
      <c r="BL37" s="18"/>
      <c r="BM37" s="18"/>
      <c r="BN37" s="18"/>
      <c r="BO37" s="15">
        <f>SUM(BK37:BN37)</f>
        <v>0</v>
      </c>
      <c r="BP37" s="18"/>
      <c r="BQ37" s="18"/>
      <c r="BR37" s="18"/>
      <c r="BS37" s="18"/>
      <c r="BT37" s="15">
        <f>SUM(BP37:BS37)</f>
        <v>0</v>
      </c>
      <c r="BU37" s="18"/>
      <c r="BV37" s="18"/>
      <c r="BW37" s="18"/>
      <c r="BX37" s="18"/>
      <c r="BY37" s="15"/>
      <c r="BZ37" s="18"/>
      <c r="CA37" s="18"/>
      <c r="CB37" s="18"/>
      <c r="CC37" s="18"/>
      <c r="CD37" s="24"/>
      <c r="CE37" s="18"/>
      <c r="CF37" s="18"/>
      <c r="CG37" s="18"/>
      <c r="CH37" s="18"/>
      <c r="CI37" s="24"/>
      <c r="CJ37" s="18"/>
      <c r="CK37" s="18"/>
      <c r="CL37" s="18"/>
      <c r="CM37" s="18"/>
      <c r="CN37" s="24"/>
      <c r="CO37" s="18"/>
      <c r="CP37" s="18"/>
      <c r="CQ37" s="18"/>
      <c r="CR37" s="18"/>
      <c r="CS37" s="24"/>
      <c r="CT37" s="18"/>
      <c r="CU37" s="18"/>
      <c r="CV37" s="18"/>
      <c r="CW37" s="18"/>
      <c r="CX37" s="24"/>
      <c r="CY37" s="18"/>
      <c r="CZ37" s="18"/>
      <c r="DA37" s="18"/>
      <c r="DB37" s="18"/>
      <c r="DC37" s="24"/>
      <c r="DD37" s="18"/>
      <c r="DE37" s="18"/>
      <c r="DF37" s="18"/>
      <c r="DG37" s="18"/>
      <c r="DH37" s="24"/>
      <c r="DI37" s="18"/>
      <c r="DJ37" s="18"/>
      <c r="DK37" s="18"/>
      <c r="DL37" s="18"/>
      <c r="DM37" s="24"/>
      <c r="DN37" s="18"/>
      <c r="DO37" s="18"/>
      <c r="DP37" s="18"/>
      <c r="DQ37" s="18"/>
      <c r="DR37" s="24"/>
      <c r="DS37" s="18"/>
      <c r="DT37" s="18"/>
      <c r="DU37" s="18"/>
      <c r="DV37" s="18"/>
      <c r="DW37" s="24"/>
      <c r="DX37" s="18"/>
      <c r="DY37" s="18"/>
      <c r="DZ37" s="18"/>
      <c r="EA37" s="18"/>
      <c r="EB37" s="24"/>
      <c r="EC37" s="18"/>
      <c r="ED37" s="18"/>
      <c r="EE37" s="18"/>
      <c r="EF37" s="18"/>
      <c r="EG37" s="24"/>
    </row>
    <row r="38" spans="2:137" ht="12.75">
      <c r="B38" s="10">
        <v>36</v>
      </c>
      <c r="C38" s="20" t="s">
        <v>25</v>
      </c>
      <c r="D38" s="11" t="s">
        <v>77</v>
      </c>
      <c r="E38" s="11" t="s">
        <v>29</v>
      </c>
      <c r="F38" s="12">
        <f>SUM(H38/G38)</f>
        <v>132.5</v>
      </c>
      <c r="G38" s="13">
        <f>SUM(J38:L38)</f>
        <v>16</v>
      </c>
      <c r="H38" s="14">
        <f>SUM(Q38+V38+AA38+AF38+AK38+AP38+AU38+AZ38+BE38+BJ38+BO38+BT38+BY38+CD38+CI38+CN38+CS38+CX38+DC38+DH38+DM38+DR38+DW38+EB38)</f>
        <v>2120</v>
      </c>
      <c r="I38" s="16">
        <v>1</v>
      </c>
      <c r="J38" s="16">
        <v>6</v>
      </c>
      <c r="K38" s="16"/>
      <c r="L38" s="16">
        <v>10</v>
      </c>
      <c r="M38" s="18">
        <v>146</v>
      </c>
      <c r="N38" s="18">
        <v>106</v>
      </c>
      <c r="O38" s="18">
        <v>131</v>
      </c>
      <c r="P38" s="18">
        <v>138</v>
      </c>
      <c r="Q38" s="15">
        <f>SUM(M38:P38)</f>
        <v>521</v>
      </c>
      <c r="R38" s="18">
        <v>111</v>
      </c>
      <c r="S38" s="18">
        <v>143</v>
      </c>
      <c r="T38" s="18">
        <v>105</v>
      </c>
      <c r="U38" s="31">
        <v>205</v>
      </c>
      <c r="V38" s="15">
        <f>SUM(R38:U38)</f>
        <v>564</v>
      </c>
      <c r="W38" s="18">
        <v>131</v>
      </c>
      <c r="X38" s="18">
        <v>104</v>
      </c>
      <c r="Y38" s="18">
        <v>133</v>
      </c>
      <c r="Z38" s="18">
        <v>74</v>
      </c>
      <c r="AA38" s="15">
        <f>SUM(W38:Z38)</f>
        <v>442</v>
      </c>
      <c r="AB38" s="18"/>
      <c r="AC38" s="18"/>
      <c r="AD38" s="18"/>
      <c r="AE38" s="18"/>
      <c r="AF38" s="15">
        <f>SUM(AB38:AE38)</f>
        <v>0</v>
      </c>
      <c r="AG38" s="18"/>
      <c r="AH38" s="18"/>
      <c r="AI38" s="18"/>
      <c r="AJ38" s="18"/>
      <c r="AK38" s="15">
        <f>SUM(AG38:AJ38)</f>
        <v>0</v>
      </c>
      <c r="AL38" s="18"/>
      <c r="AM38" s="18"/>
      <c r="AN38" s="18"/>
      <c r="AO38" s="18"/>
      <c r="AP38" s="15">
        <f>SUM(AL38:AO38)</f>
        <v>0</v>
      </c>
      <c r="AQ38" s="18"/>
      <c r="AR38" s="18"/>
      <c r="AS38" s="18"/>
      <c r="AT38" s="18"/>
      <c r="AU38" s="15">
        <f>SUM(AQ38:AT38)</f>
        <v>0</v>
      </c>
      <c r="AV38" s="18"/>
      <c r="AW38" s="18"/>
      <c r="AX38" s="18"/>
      <c r="AY38" s="18"/>
      <c r="AZ38" s="15">
        <f>SUM(AV38:AY38)</f>
        <v>0</v>
      </c>
      <c r="BA38" s="18"/>
      <c r="BB38" s="18"/>
      <c r="BC38" s="18"/>
      <c r="BD38" s="18"/>
      <c r="BE38" s="15">
        <f>SUM(BA38:BD38)</f>
        <v>0</v>
      </c>
      <c r="BF38" s="18"/>
      <c r="BG38" s="18"/>
      <c r="BH38" s="18"/>
      <c r="BI38" s="18"/>
      <c r="BJ38" s="15">
        <f>SUM(BF38:BI38)</f>
        <v>0</v>
      </c>
      <c r="BK38" s="18">
        <v>164</v>
      </c>
      <c r="BL38" s="18">
        <v>146</v>
      </c>
      <c r="BM38" s="18">
        <v>161</v>
      </c>
      <c r="BN38" s="18">
        <v>122</v>
      </c>
      <c r="BO38" s="15">
        <f>SUM(BK38:BN38)</f>
        <v>593</v>
      </c>
      <c r="BP38" s="18"/>
      <c r="BQ38" s="18"/>
      <c r="BR38" s="18"/>
      <c r="BS38" s="18"/>
      <c r="BT38" s="15">
        <f>SUM(BP38:BS38)</f>
        <v>0</v>
      </c>
      <c r="BU38" s="18"/>
      <c r="BV38" s="18"/>
      <c r="BW38" s="18"/>
      <c r="BX38" s="18"/>
      <c r="BY38" s="15"/>
      <c r="BZ38" s="18"/>
      <c r="CA38" s="18"/>
      <c r="CB38" s="18"/>
      <c r="CC38" s="18"/>
      <c r="CD38" s="24"/>
      <c r="CE38" s="18"/>
      <c r="CF38" s="18"/>
      <c r="CG38" s="18"/>
      <c r="CH38" s="18"/>
      <c r="CI38" s="24"/>
      <c r="CJ38" s="18"/>
      <c r="CK38" s="18"/>
      <c r="CL38" s="18"/>
      <c r="CM38" s="18"/>
      <c r="CN38" s="24"/>
      <c r="CO38" s="18"/>
      <c r="CP38" s="18"/>
      <c r="CQ38" s="18"/>
      <c r="CR38" s="18"/>
      <c r="CS38" s="24"/>
      <c r="CT38" s="18"/>
      <c r="CU38" s="18"/>
      <c r="CV38" s="18"/>
      <c r="CW38" s="18"/>
      <c r="CX38" s="24"/>
      <c r="CY38" s="18"/>
      <c r="CZ38" s="18"/>
      <c r="DA38" s="18"/>
      <c r="DB38" s="18"/>
      <c r="DC38" s="24"/>
      <c r="DD38" s="18"/>
      <c r="DE38" s="18"/>
      <c r="DF38" s="18"/>
      <c r="DG38" s="18"/>
      <c r="DH38" s="24"/>
      <c r="DI38" s="18"/>
      <c r="DJ38" s="18"/>
      <c r="DK38" s="18"/>
      <c r="DL38" s="18"/>
      <c r="DM38" s="24"/>
      <c r="DN38" s="18"/>
      <c r="DO38" s="18"/>
      <c r="DP38" s="18"/>
      <c r="DQ38" s="18"/>
      <c r="DR38" s="24"/>
      <c r="DS38" s="18"/>
      <c r="DT38" s="18"/>
      <c r="DU38" s="18"/>
      <c r="DV38" s="18"/>
      <c r="DW38" s="24"/>
      <c r="DX38" s="18"/>
      <c r="DY38" s="18"/>
      <c r="DZ38" s="18"/>
      <c r="EA38" s="18"/>
      <c r="EB38" s="24"/>
      <c r="EC38" s="18"/>
      <c r="ED38" s="18"/>
      <c r="EE38" s="18"/>
      <c r="EF38" s="18"/>
      <c r="EG38" s="24"/>
    </row>
    <row r="39" spans="2:137" ht="12.75">
      <c r="B39" s="10">
        <v>37</v>
      </c>
      <c r="C39" s="20" t="s">
        <v>25</v>
      </c>
      <c r="D39" s="11" t="s">
        <v>56</v>
      </c>
      <c r="E39" s="11" t="s">
        <v>53</v>
      </c>
      <c r="F39" s="12">
        <f>SUM(H39/G39)</f>
        <v>132.16666666666666</v>
      </c>
      <c r="G39" s="13">
        <f>SUM(J39:L39)</f>
        <v>12</v>
      </c>
      <c r="H39" s="14">
        <f>SUM(Q39+V39+AA39+AF39+AK39+AP39+AU39+AZ39+BE39+BJ39+BO39+BT39+BY39+CD39+CI39+CN39+CS39+CX39+DC39+DH39+DM39+DR39+DW39+EB39)</f>
        <v>1586</v>
      </c>
      <c r="I39" s="16"/>
      <c r="J39" s="16">
        <v>4</v>
      </c>
      <c r="K39" s="16"/>
      <c r="L39" s="16">
        <v>8</v>
      </c>
      <c r="M39" s="18">
        <v>102</v>
      </c>
      <c r="N39" s="18">
        <v>102</v>
      </c>
      <c r="O39" s="18">
        <v>129</v>
      </c>
      <c r="P39" s="18">
        <v>146</v>
      </c>
      <c r="Q39" s="15">
        <f>SUM(M39:P39)</f>
        <v>479</v>
      </c>
      <c r="R39" s="18"/>
      <c r="S39" s="18"/>
      <c r="T39" s="18"/>
      <c r="U39" s="18"/>
      <c r="V39" s="15">
        <f>SUM(R39:U39)</f>
        <v>0</v>
      </c>
      <c r="W39" s="18">
        <v>120</v>
      </c>
      <c r="X39" s="18">
        <v>114</v>
      </c>
      <c r="Y39" s="18">
        <v>175</v>
      </c>
      <c r="Z39" s="18">
        <v>128</v>
      </c>
      <c r="AA39" s="15">
        <f>SUM(W39:Z39)</f>
        <v>537</v>
      </c>
      <c r="AB39" s="18">
        <v>145</v>
      </c>
      <c r="AC39" s="18">
        <v>108</v>
      </c>
      <c r="AD39" s="18">
        <v>144</v>
      </c>
      <c r="AE39" s="18">
        <v>173</v>
      </c>
      <c r="AF39" s="15">
        <f>SUM(AB39:AE39)</f>
        <v>570</v>
      </c>
      <c r="AG39" s="18"/>
      <c r="AH39" s="18"/>
      <c r="AI39" s="18"/>
      <c r="AJ39" s="18"/>
      <c r="AK39" s="15">
        <f>SUM(AG39:AJ39)</f>
        <v>0</v>
      </c>
      <c r="AL39" s="18"/>
      <c r="AM39" s="18"/>
      <c r="AN39" s="18"/>
      <c r="AO39" s="18"/>
      <c r="AP39" s="15">
        <f>SUM(AL39:AO39)</f>
        <v>0</v>
      </c>
      <c r="AQ39" s="18"/>
      <c r="AR39" s="18"/>
      <c r="AS39" s="18"/>
      <c r="AT39" s="18"/>
      <c r="AU39" s="15">
        <f>SUM(AQ39:AT39)</f>
        <v>0</v>
      </c>
      <c r="AV39" s="18"/>
      <c r="AW39" s="18"/>
      <c r="AX39" s="18"/>
      <c r="AY39" s="18"/>
      <c r="AZ39" s="15">
        <f>SUM(AV39:AY39)</f>
        <v>0</v>
      </c>
      <c r="BA39" s="18"/>
      <c r="BB39" s="18"/>
      <c r="BC39" s="18"/>
      <c r="BD39" s="18"/>
      <c r="BE39" s="15">
        <f>SUM(BA39:BD39)</f>
        <v>0</v>
      </c>
      <c r="BF39" s="18"/>
      <c r="BG39" s="18"/>
      <c r="BH39" s="18"/>
      <c r="BI39" s="18"/>
      <c r="BJ39" s="15">
        <f>SUM(BF39:BI39)</f>
        <v>0</v>
      </c>
      <c r="BK39" s="18"/>
      <c r="BL39" s="18"/>
      <c r="BM39" s="18"/>
      <c r="BN39" s="18"/>
      <c r="BO39" s="15">
        <f>SUM(BK39:BN39)</f>
        <v>0</v>
      </c>
      <c r="BP39" s="18"/>
      <c r="BQ39" s="18"/>
      <c r="BR39" s="18"/>
      <c r="BS39" s="18"/>
      <c r="BT39" s="15">
        <f>SUM(BP39:BS39)</f>
        <v>0</v>
      </c>
      <c r="BU39" s="18"/>
      <c r="BV39" s="18"/>
      <c r="BW39" s="18"/>
      <c r="BX39" s="18"/>
      <c r="BY39" s="15"/>
      <c r="BZ39" s="18"/>
      <c r="CA39" s="18"/>
      <c r="CB39" s="18"/>
      <c r="CC39" s="18"/>
      <c r="CD39" s="24"/>
      <c r="CE39" s="18"/>
      <c r="CF39" s="18"/>
      <c r="CG39" s="18"/>
      <c r="CH39" s="18"/>
      <c r="CI39" s="24"/>
      <c r="CJ39" s="18"/>
      <c r="CK39" s="18"/>
      <c r="CL39" s="18"/>
      <c r="CM39" s="18"/>
      <c r="CN39" s="24"/>
      <c r="CO39" s="18"/>
      <c r="CP39" s="18"/>
      <c r="CQ39" s="18"/>
      <c r="CR39" s="18"/>
      <c r="CS39" s="24"/>
      <c r="CT39" s="18"/>
      <c r="CU39" s="18"/>
      <c r="CV39" s="18"/>
      <c r="CW39" s="18"/>
      <c r="CX39" s="24"/>
      <c r="CY39" s="18"/>
      <c r="CZ39" s="18"/>
      <c r="DA39" s="18"/>
      <c r="DB39" s="18"/>
      <c r="DC39" s="24"/>
      <c r="DD39" s="18"/>
      <c r="DE39" s="18"/>
      <c r="DF39" s="18"/>
      <c r="DG39" s="18"/>
      <c r="DH39" s="24"/>
      <c r="DI39" s="18"/>
      <c r="DJ39" s="18"/>
      <c r="DK39" s="18"/>
      <c r="DL39" s="18"/>
      <c r="DM39" s="24"/>
      <c r="DN39" s="18"/>
      <c r="DO39" s="18"/>
      <c r="DP39" s="18"/>
      <c r="DQ39" s="18"/>
      <c r="DR39" s="24"/>
      <c r="DS39" s="18"/>
      <c r="DT39" s="18"/>
      <c r="DU39" s="18"/>
      <c r="DV39" s="18"/>
      <c r="DW39" s="24"/>
      <c r="DX39" s="18"/>
      <c r="DY39" s="18"/>
      <c r="DZ39" s="18"/>
      <c r="EA39" s="18"/>
      <c r="EB39" s="24"/>
      <c r="EC39" s="18"/>
      <c r="ED39" s="18"/>
      <c r="EE39" s="18"/>
      <c r="EF39" s="18"/>
      <c r="EG39" s="24"/>
    </row>
    <row r="40" spans="2:137" ht="12.75">
      <c r="B40" s="10">
        <v>38</v>
      </c>
      <c r="C40" s="20" t="s">
        <v>25</v>
      </c>
      <c r="D40" s="11" t="s">
        <v>31</v>
      </c>
      <c r="E40" s="11" t="s">
        <v>32</v>
      </c>
      <c r="F40" s="12">
        <f>SUM(H40/G40)</f>
        <v>131.8235294117647</v>
      </c>
      <c r="G40" s="13">
        <f>SUM(J40:L40)</f>
        <v>17</v>
      </c>
      <c r="H40" s="14">
        <f>SUM(Q40+V40+AA40+AF40+AK40+AP40+AU40+AZ40+BE40+BJ40+BO40+BT40+BY40+CD40+CI40+CN40+CS40+CX40+DC40+DH40+DM40+DR40+DW40+EB40)</f>
        <v>2241</v>
      </c>
      <c r="I40" s="16"/>
      <c r="J40" s="16">
        <v>8</v>
      </c>
      <c r="K40" s="16">
        <v>2</v>
      </c>
      <c r="L40" s="16">
        <v>7</v>
      </c>
      <c r="M40" s="18">
        <v>120</v>
      </c>
      <c r="N40" s="18">
        <v>159</v>
      </c>
      <c r="O40" s="18">
        <v>114</v>
      </c>
      <c r="P40" s="18">
        <v>130</v>
      </c>
      <c r="Q40" s="15">
        <f>SUM(M40:P40)</f>
        <v>523</v>
      </c>
      <c r="R40" s="18">
        <v>119</v>
      </c>
      <c r="S40" s="18">
        <v>131</v>
      </c>
      <c r="T40" s="18">
        <v>191</v>
      </c>
      <c r="U40" s="18">
        <v>142</v>
      </c>
      <c r="V40" s="15">
        <f>SUM(R40:U40)</f>
        <v>583</v>
      </c>
      <c r="W40" s="18">
        <v>111</v>
      </c>
      <c r="X40" s="18">
        <v>139</v>
      </c>
      <c r="Y40" s="18">
        <v>152</v>
      </c>
      <c r="Z40" s="18">
        <v>133</v>
      </c>
      <c r="AA40" s="15">
        <f>SUM(W40:Z40)</f>
        <v>535</v>
      </c>
      <c r="AB40" s="18"/>
      <c r="AC40" s="18"/>
      <c r="AD40" s="18"/>
      <c r="AE40" s="18"/>
      <c r="AF40" s="15">
        <f>SUM(AB40:AE40)</f>
        <v>0</v>
      </c>
      <c r="AG40" s="18">
        <v>151</v>
      </c>
      <c r="AH40" s="18">
        <v>162</v>
      </c>
      <c r="AI40" s="18">
        <v>138</v>
      </c>
      <c r="AJ40" s="18">
        <v>149</v>
      </c>
      <c r="AK40" s="15">
        <f>SUM(AG40:AJ40)</f>
        <v>600</v>
      </c>
      <c r="AL40" s="18"/>
      <c r="AM40" s="18"/>
      <c r="AN40" s="18"/>
      <c r="AO40" s="18"/>
      <c r="AP40" s="15">
        <f>SUM(AL40:AO40)</f>
        <v>0</v>
      </c>
      <c r="AQ40" s="18"/>
      <c r="AR40" s="18"/>
      <c r="AS40" s="18"/>
      <c r="AT40" s="18"/>
      <c r="AU40" s="15">
        <f>SUM(AQ40:AT40)</f>
        <v>0</v>
      </c>
      <c r="AV40" s="18"/>
      <c r="AW40" s="18"/>
      <c r="AX40" s="18"/>
      <c r="AY40" s="18"/>
      <c r="AZ40" s="15">
        <f>SUM(AV40:AY40)</f>
        <v>0</v>
      </c>
      <c r="BA40" s="18"/>
      <c r="BB40" s="18"/>
      <c r="BC40" s="18"/>
      <c r="BD40" s="18"/>
      <c r="BE40" s="15">
        <f>SUM(BA40:BD40)</f>
        <v>0</v>
      </c>
      <c r="BF40" s="18"/>
      <c r="BG40" s="18"/>
      <c r="BH40" s="18"/>
      <c r="BI40" s="18"/>
      <c r="BJ40" s="15">
        <f>SUM(BF40:BI40)</f>
        <v>0</v>
      </c>
      <c r="BK40" s="18"/>
      <c r="BL40" s="18"/>
      <c r="BM40" s="18"/>
      <c r="BN40" s="18"/>
      <c r="BO40" s="15">
        <f>SUM(BK40:BN40)</f>
        <v>0</v>
      </c>
      <c r="BP40" s="18"/>
      <c r="BQ40" s="18"/>
      <c r="BR40" s="18"/>
      <c r="BS40" s="18"/>
      <c r="BT40" s="15">
        <f>SUM(BP40:BS40)</f>
        <v>0</v>
      </c>
      <c r="BU40" s="18"/>
      <c r="BV40" s="18"/>
      <c r="BW40" s="18"/>
      <c r="BX40" s="18"/>
      <c r="BY40" s="15"/>
      <c r="BZ40" s="18"/>
      <c r="CA40" s="18"/>
      <c r="CB40" s="18"/>
      <c r="CC40" s="18"/>
      <c r="CD40" s="24"/>
      <c r="CE40" s="18"/>
      <c r="CF40" s="18"/>
      <c r="CG40" s="18"/>
      <c r="CH40" s="18"/>
      <c r="CI40" s="24"/>
      <c r="CJ40" s="18"/>
      <c r="CK40" s="18"/>
      <c r="CL40" s="18"/>
      <c r="CM40" s="18"/>
      <c r="CN40" s="24"/>
      <c r="CO40" s="18"/>
      <c r="CP40" s="18"/>
      <c r="CQ40" s="18"/>
      <c r="CR40" s="18"/>
      <c r="CS40" s="24"/>
      <c r="CT40" s="18"/>
      <c r="CU40" s="18"/>
      <c r="CV40" s="18"/>
      <c r="CW40" s="18"/>
      <c r="CX40" s="24"/>
      <c r="CY40" s="18"/>
      <c r="CZ40" s="18"/>
      <c r="DA40" s="18"/>
      <c r="DB40" s="18"/>
      <c r="DC40" s="24"/>
      <c r="DD40" s="18"/>
      <c r="DE40" s="18"/>
      <c r="DF40" s="18"/>
      <c r="DG40" s="18"/>
      <c r="DH40" s="24"/>
      <c r="DI40" s="18"/>
      <c r="DJ40" s="18"/>
      <c r="DK40" s="18"/>
      <c r="DL40" s="18"/>
      <c r="DM40" s="24"/>
      <c r="DN40" s="18"/>
      <c r="DO40" s="18"/>
      <c r="DP40" s="18"/>
      <c r="DQ40" s="18"/>
      <c r="DR40" s="24"/>
      <c r="DS40" s="18"/>
      <c r="DT40" s="18"/>
      <c r="DU40" s="18"/>
      <c r="DV40" s="18"/>
      <c r="DW40" s="24"/>
      <c r="DX40" s="18"/>
      <c r="DY40" s="18"/>
      <c r="DZ40" s="18"/>
      <c r="EA40" s="18"/>
      <c r="EB40" s="24"/>
      <c r="EC40" s="18"/>
      <c r="ED40" s="18"/>
      <c r="EE40" s="18"/>
      <c r="EF40" s="18"/>
      <c r="EG40" s="24"/>
    </row>
    <row r="41" spans="2:137" ht="12.75">
      <c r="B41" s="10">
        <v>39</v>
      </c>
      <c r="C41" s="20" t="s">
        <v>25</v>
      </c>
      <c r="D41" s="11" t="s">
        <v>114</v>
      </c>
      <c r="E41" s="11" t="s">
        <v>116</v>
      </c>
      <c r="F41" s="12">
        <f>SUM(H41/G41)</f>
        <v>128.9375</v>
      </c>
      <c r="G41" s="13">
        <f>SUM(J41:L41)</f>
        <v>16</v>
      </c>
      <c r="H41" s="14">
        <f>SUM(Q41+V41+AA41+AF41+AK41+AP41+AU41+AZ41+BE41+BJ41+BO41+BT41+BY41+CD41+CI41+CN41+CS41+CX41+DC41+DH41+DM41+DR41+DW41+EB41)</f>
        <v>2063</v>
      </c>
      <c r="I41" s="21"/>
      <c r="J41" s="21">
        <v>4</v>
      </c>
      <c r="K41" s="21"/>
      <c r="L41" s="21">
        <v>12</v>
      </c>
      <c r="M41" s="18">
        <v>142</v>
      </c>
      <c r="N41" s="18">
        <v>141</v>
      </c>
      <c r="O41" s="18">
        <v>162</v>
      </c>
      <c r="P41" s="18">
        <v>153</v>
      </c>
      <c r="Q41" s="15">
        <f>SUM(M41:P41)</f>
        <v>598</v>
      </c>
      <c r="R41" s="18">
        <v>146</v>
      </c>
      <c r="S41" s="18">
        <v>145</v>
      </c>
      <c r="T41" s="18">
        <v>92</v>
      </c>
      <c r="U41" s="18">
        <v>141</v>
      </c>
      <c r="V41" s="15">
        <f>SUM(R41:U41)</f>
        <v>524</v>
      </c>
      <c r="W41" s="18">
        <v>90</v>
      </c>
      <c r="X41" s="18">
        <v>134</v>
      </c>
      <c r="Y41" s="18">
        <v>106</v>
      </c>
      <c r="Z41" s="18">
        <v>119</v>
      </c>
      <c r="AA41" s="15">
        <f>SUM(W41:Z41)</f>
        <v>449</v>
      </c>
      <c r="AB41" s="18"/>
      <c r="AC41" s="18"/>
      <c r="AD41" s="18"/>
      <c r="AE41" s="18"/>
      <c r="AF41" s="15">
        <f>SUM(AB41:AE41)</f>
        <v>0</v>
      </c>
      <c r="AG41" s="18">
        <v>99</v>
      </c>
      <c r="AH41" s="18">
        <v>131</v>
      </c>
      <c r="AI41" s="18">
        <v>137</v>
      </c>
      <c r="AJ41" s="18">
        <v>125</v>
      </c>
      <c r="AK41" s="15">
        <f>SUM(AG41:AJ41)</f>
        <v>492</v>
      </c>
      <c r="AL41" s="18"/>
      <c r="AM41" s="18"/>
      <c r="AN41" s="18"/>
      <c r="AO41" s="18"/>
      <c r="AP41" s="15">
        <f>SUM(AL41:AO41)</f>
        <v>0</v>
      </c>
      <c r="AQ41" s="18"/>
      <c r="AR41" s="18"/>
      <c r="AS41" s="18"/>
      <c r="AT41" s="18"/>
      <c r="AU41" s="15">
        <f>SUM(AQ41:AT41)</f>
        <v>0</v>
      </c>
      <c r="AV41" s="18"/>
      <c r="AW41" s="18"/>
      <c r="AX41" s="18"/>
      <c r="AY41" s="18"/>
      <c r="AZ41" s="15">
        <f>SUM(AV41:AY41)</f>
        <v>0</v>
      </c>
      <c r="BA41" s="18"/>
      <c r="BB41" s="18"/>
      <c r="BC41" s="18"/>
      <c r="BD41" s="18"/>
      <c r="BE41" s="15">
        <f>SUM(BA41:BD41)</f>
        <v>0</v>
      </c>
      <c r="BF41" s="18"/>
      <c r="BG41" s="18"/>
      <c r="BH41" s="18"/>
      <c r="BI41" s="18"/>
      <c r="BJ41" s="15">
        <f>SUM(BF41:BI41)</f>
        <v>0</v>
      </c>
      <c r="BK41" s="18"/>
      <c r="BL41" s="18"/>
      <c r="BM41" s="18"/>
      <c r="BN41" s="18"/>
      <c r="BO41" s="15">
        <f>SUM(BK41:BN41)</f>
        <v>0</v>
      </c>
      <c r="BP41" s="18"/>
      <c r="BQ41" s="18"/>
      <c r="BR41" s="18"/>
      <c r="BS41" s="18"/>
      <c r="BT41" s="15">
        <f>SUM(BP41:BS41)</f>
        <v>0</v>
      </c>
      <c r="BU41" s="18"/>
      <c r="BV41" s="18"/>
      <c r="BW41" s="18"/>
      <c r="BX41" s="18"/>
      <c r="BY41" s="15"/>
      <c r="BZ41" s="18"/>
      <c r="CA41" s="18"/>
      <c r="CB41" s="18"/>
      <c r="CC41" s="18"/>
      <c r="CD41" s="24"/>
      <c r="CE41" s="18"/>
      <c r="CF41" s="18"/>
      <c r="CG41" s="18"/>
      <c r="CH41" s="18"/>
      <c r="CI41" s="24"/>
      <c r="CJ41" s="18"/>
      <c r="CK41" s="18"/>
      <c r="CL41" s="18"/>
      <c r="CM41" s="18"/>
      <c r="CN41" s="24"/>
      <c r="CO41" s="18"/>
      <c r="CP41" s="18"/>
      <c r="CQ41" s="18"/>
      <c r="CR41" s="18"/>
      <c r="CS41" s="24"/>
      <c r="CT41" s="18"/>
      <c r="CU41" s="18"/>
      <c r="CV41" s="18"/>
      <c r="CW41" s="18"/>
      <c r="CX41" s="24"/>
      <c r="CY41" s="18"/>
      <c r="CZ41" s="18"/>
      <c r="DA41" s="18"/>
      <c r="DB41" s="18"/>
      <c r="DC41" s="24"/>
      <c r="DD41" s="18"/>
      <c r="DE41" s="18"/>
      <c r="DF41" s="18"/>
      <c r="DG41" s="18"/>
      <c r="DH41" s="24"/>
      <c r="DI41" s="18"/>
      <c r="DJ41" s="18"/>
      <c r="DK41" s="18"/>
      <c r="DL41" s="18"/>
      <c r="DM41" s="24"/>
      <c r="DN41" s="18"/>
      <c r="DO41" s="18"/>
      <c r="DP41" s="18"/>
      <c r="DQ41" s="18"/>
      <c r="DR41" s="24"/>
      <c r="DS41" s="18"/>
      <c r="DT41" s="18"/>
      <c r="DU41" s="18"/>
      <c r="DV41" s="18"/>
      <c r="DW41" s="24"/>
      <c r="DX41" s="18"/>
      <c r="DY41" s="18"/>
      <c r="DZ41" s="18"/>
      <c r="EA41" s="18"/>
      <c r="EB41" s="24"/>
      <c r="EC41" s="18"/>
      <c r="ED41" s="18"/>
      <c r="EE41" s="18"/>
      <c r="EF41" s="18"/>
      <c r="EG41" s="24"/>
    </row>
    <row r="42" spans="2:137" ht="12.75">
      <c r="B42" s="10">
        <v>40</v>
      </c>
      <c r="C42" s="20" t="s">
        <v>26</v>
      </c>
      <c r="D42" s="11" t="s">
        <v>115</v>
      </c>
      <c r="E42" s="11" t="s">
        <v>116</v>
      </c>
      <c r="F42" s="12">
        <f>SUM(H42/G42)</f>
        <v>127.6875</v>
      </c>
      <c r="G42" s="13">
        <f>SUM(J42:L42)</f>
        <v>16</v>
      </c>
      <c r="H42" s="14">
        <f>SUM(Q42+V42+AA42+AF42+AK42+AP42+AU42+AZ42+BE42+BJ42+BO42+BT42+BY42+CD42+CI42+CN42+CS42+CX42+DC42+DH42+DM42+DR42+DW42+EB42)</f>
        <v>2043</v>
      </c>
      <c r="I42" s="16"/>
      <c r="J42" s="16">
        <v>3</v>
      </c>
      <c r="K42" s="16"/>
      <c r="L42" s="16">
        <v>13</v>
      </c>
      <c r="M42" s="18">
        <v>118</v>
      </c>
      <c r="N42" s="18">
        <v>116</v>
      </c>
      <c r="O42" s="18">
        <v>127</v>
      </c>
      <c r="P42" s="18">
        <v>119</v>
      </c>
      <c r="Q42" s="15">
        <f>SUM(M42:P42)</f>
        <v>480</v>
      </c>
      <c r="R42" s="18">
        <v>127</v>
      </c>
      <c r="S42" s="18">
        <v>135</v>
      </c>
      <c r="T42" s="18">
        <v>121</v>
      </c>
      <c r="U42" s="18">
        <v>126</v>
      </c>
      <c r="V42" s="15">
        <f>SUM(R42:U42)</f>
        <v>509</v>
      </c>
      <c r="W42" s="18">
        <v>91</v>
      </c>
      <c r="X42" s="18">
        <v>168</v>
      </c>
      <c r="Y42" s="18">
        <v>122</v>
      </c>
      <c r="Z42" s="18">
        <v>174</v>
      </c>
      <c r="AA42" s="15">
        <f>SUM(W42:Z42)</f>
        <v>555</v>
      </c>
      <c r="AB42" s="18"/>
      <c r="AC42" s="18"/>
      <c r="AD42" s="18"/>
      <c r="AE42" s="18"/>
      <c r="AF42" s="15">
        <f>SUM(AB42:AE42)</f>
        <v>0</v>
      </c>
      <c r="AG42" s="18">
        <v>127</v>
      </c>
      <c r="AH42" s="18">
        <v>110</v>
      </c>
      <c r="AI42" s="18">
        <v>140</v>
      </c>
      <c r="AJ42" s="18">
        <v>122</v>
      </c>
      <c r="AK42" s="15">
        <f>SUM(AG42:AJ42)</f>
        <v>499</v>
      </c>
      <c r="AL42" s="18"/>
      <c r="AM42" s="18"/>
      <c r="AN42" s="18"/>
      <c r="AO42" s="18"/>
      <c r="AP42" s="15">
        <f>SUM(AL42:AO42)</f>
        <v>0</v>
      </c>
      <c r="AQ42" s="18"/>
      <c r="AR42" s="18"/>
      <c r="AS42" s="18"/>
      <c r="AT42" s="18"/>
      <c r="AU42" s="15">
        <f>SUM(AQ42:AT42)</f>
        <v>0</v>
      </c>
      <c r="AV42" s="18"/>
      <c r="AW42" s="18"/>
      <c r="AX42" s="18"/>
      <c r="AY42" s="18"/>
      <c r="AZ42" s="15">
        <f>SUM(AV42:AY42)</f>
        <v>0</v>
      </c>
      <c r="BA42" s="18"/>
      <c r="BB42" s="18"/>
      <c r="BC42" s="18"/>
      <c r="BD42" s="18"/>
      <c r="BE42" s="15">
        <f>SUM(BA42:BD42)</f>
        <v>0</v>
      </c>
      <c r="BF42" s="18"/>
      <c r="BG42" s="18"/>
      <c r="BH42" s="18"/>
      <c r="BI42" s="18"/>
      <c r="BJ42" s="15">
        <f>SUM(BF42:BI42)</f>
        <v>0</v>
      </c>
      <c r="BK42" s="18"/>
      <c r="BL42" s="18"/>
      <c r="BM42" s="18"/>
      <c r="BN42" s="18"/>
      <c r="BO42" s="15">
        <f>SUM(BK42:BN42)</f>
        <v>0</v>
      </c>
      <c r="BP42" s="18"/>
      <c r="BQ42" s="18"/>
      <c r="BR42" s="18"/>
      <c r="BS42" s="18"/>
      <c r="BT42" s="15">
        <f>SUM(BP42:BS42)</f>
        <v>0</v>
      </c>
      <c r="BU42" s="18"/>
      <c r="BV42" s="18"/>
      <c r="BW42" s="18"/>
      <c r="BX42" s="18"/>
      <c r="BY42" s="15"/>
      <c r="BZ42" s="18"/>
      <c r="CA42" s="18"/>
      <c r="CB42" s="18"/>
      <c r="CC42" s="18"/>
      <c r="CD42" s="24"/>
      <c r="CE42" s="18"/>
      <c r="CF42" s="18"/>
      <c r="CG42" s="18"/>
      <c r="CH42" s="18"/>
      <c r="CI42" s="24"/>
      <c r="CJ42" s="18"/>
      <c r="CK42" s="18"/>
      <c r="CL42" s="18"/>
      <c r="CM42" s="18"/>
      <c r="CN42" s="24"/>
      <c r="CO42" s="18"/>
      <c r="CP42" s="18"/>
      <c r="CQ42" s="18"/>
      <c r="CR42" s="18"/>
      <c r="CS42" s="24"/>
      <c r="CT42" s="18"/>
      <c r="CU42" s="18"/>
      <c r="CV42" s="18"/>
      <c r="CW42" s="18"/>
      <c r="CX42" s="24"/>
      <c r="CY42" s="18"/>
      <c r="CZ42" s="18"/>
      <c r="DA42" s="18"/>
      <c r="DB42" s="18"/>
      <c r="DC42" s="24"/>
      <c r="DD42" s="18"/>
      <c r="DE42" s="18"/>
      <c r="DF42" s="18"/>
      <c r="DG42" s="18"/>
      <c r="DH42" s="24"/>
      <c r="DI42" s="18"/>
      <c r="DJ42" s="18"/>
      <c r="DK42" s="18"/>
      <c r="DL42" s="18"/>
      <c r="DM42" s="24"/>
      <c r="DN42" s="18"/>
      <c r="DO42" s="18"/>
      <c r="DP42" s="18"/>
      <c r="DQ42" s="18"/>
      <c r="DR42" s="24"/>
      <c r="DS42" s="18"/>
      <c r="DT42" s="18"/>
      <c r="DU42" s="18"/>
      <c r="DV42" s="18"/>
      <c r="DW42" s="24"/>
      <c r="DX42" s="18"/>
      <c r="DY42" s="18"/>
      <c r="DZ42" s="18"/>
      <c r="EA42" s="18"/>
      <c r="EB42" s="24"/>
      <c r="EC42" s="18"/>
      <c r="ED42" s="18"/>
      <c r="EE42" s="18"/>
      <c r="EF42" s="18"/>
      <c r="EG42" s="24"/>
    </row>
    <row r="43" spans="2:137" ht="12.75">
      <c r="B43" s="10">
        <v>41</v>
      </c>
      <c r="C43" s="20" t="s">
        <v>25</v>
      </c>
      <c r="D43" s="11" t="s">
        <v>81</v>
      </c>
      <c r="E43" s="11" t="s">
        <v>99</v>
      </c>
      <c r="F43" s="12">
        <f>SUM(H43/G43)</f>
        <v>127.54166666666667</v>
      </c>
      <c r="G43" s="13">
        <f>SUM(J43:L43)</f>
        <v>24</v>
      </c>
      <c r="H43" s="14">
        <f>SUM(Q43+V43+AA43+AF43+AK43+AP43+AU43+AZ43+BE43+BJ43+BO43+BT43+BY43+CD43+CI43+CN43+CS43+CX43+DC43+DH43+DM43+DR43+DW43+EB43)</f>
        <v>3061</v>
      </c>
      <c r="I43" s="16"/>
      <c r="J43" s="16">
        <v>7</v>
      </c>
      <c r="K43" s="16">
        <v>1</v>
      </c>
      <c r="L43" s="16">
        <v>16</v>
      </c>
      <c r="M43" s="18">
        <v>115</v>
      </c>
      <c r="N43" s="18">
        <v>164</v>
      </c>
      <c r="O43" s="18">
        <v>134</v>
      </c>
      <c r="P43" s="18">
        <v>145</v>
      </c>
      <c r="Q43" s="15">
        <f>SUM(M43:P43)</f>
        <v>558</v>
      </c>
      <c r="R43" s="18">
        <v>141</v>
      </c>
      <c r="S43" s="18">
        <v>104</v>
      </c>
      <c r="T43" s="18">
        <v>146</v>
      </c>
      <c r="U43" s="18">
        <v>113</v>
      </c>
      <c r="V43" s="15">
        <f>SUM(R43:U43)</f>
        <v>504</v>
      </c>
      <c r="W43" s="18">
        <v>124</v>
      </c>
      <c r="X43" s="18">
        <v>88</v>
      </c>
      <c r="Y43" s="18">
        <v>129</v>
      </c>
      <c r="Z43" s="18">
        <v>160</v>
      </c>
      <c r="AA43" s="15">
        <f>SUM(W43:Z43)</f>
        <v>501</v>
      </c>
      <c r="AB43" s="18">
        <v>102</v>
      </c>
      <c r="AC43" s="18">
        <v>159</v>
      </c>
      <c r="AD43" s="18">
        <v>141</v>
      </c>
      <c r="AE43" s="18">
        <v>95</v>
      </c>
      <c r="AF43" s="15">
        <f>SUM(AB43:AE43)</f>
        <v>497</v>
      </c>
      <c r="AG43" s="18">
        <v>110</v>
      </c>
      <c r="AH43" s="18">
        <v>113</v>
      </c>
      <c r="AI43" s="18">
        <v>141</v>
      </c>
      <c r="AJ43" s="18">
        <v>111</v>
      </c>
      <c r="AK43" s="15">
        <f>SUM(AG43:AJ43)</f>
        <v>475</v>
      </c>
      <c r="AL43" s="18"/>
      <c r="AM43" s="18"/>
      <c r="AN43" s="18"/>
      <c r="AO43" s="18"/>
      <c r="AP43" s="15">
        <f>SUM(AL43:AO43)</f>
        <v>0</v>
      </c>
      <c r="AQ43" s="18"/>
      <c r="AR43" s="18"/>
      <c r="AS43" s="18"/>
      <c r="AT43" s="18"/>
      <c r="AU43" s="15">
        <f>SUM(AQ43:AT43)</f>
        <v>0</v>
      </c>
      <c r="AV43" s="18"/>
      <c r="AW43" s="18"/>
      <c r="AX43" s="18"/>
      <c r="AY43" s="18"/>
      <c r="AZ43" s="15">
        <f>SUM(AV43:AY43)</f>
        <v>0</v>
      </c>
      <c r="BA43" s="18"/>
      <c r="BB43" s="18"/>
      <c r="BC43" s="18"/>
      <c r="BD43" s="18"/>
      <c r="BE43" s="15">
        <f>SUM(BA43:BD43)</f>
        <v>0</v>
      </c>
      <c r="BF43" s="18">
        <v>120</v>
      </c>
      <c r="BG43" s="18">
        <v>135</v>
      </c>
      <c r="BH43" s="18">
        <v>93</v>
      </c>
      <c r="BI43" s="18">
        <v>178</v>
      </c>
      <c r="BJ43" s="15">
        <f>SUM(BF43:BI43)</f>
        <v>526</v>
      </c>
      <c r="BK43" s="18"/>
      <c r="BL43" s="18"/>
      <c r="BM43" s="18"/>
      <c r="BN43" s="18"/>
      <c r="BO43" s="15">
        <f>SUM(BK43:BN43)</f>
        <v>0</v>
      </c>
      <c r="BP43" s="18"/>
      <c r="BQ43" s="18"/>
      <c r="BR43" s="18"/>
      <c r="BS43" s="18"/>
      <c r="BT43" s="15">
        <f>SUM(BP43:BS43)</f>
        <v>0</v>
      </c>
      <c r="BU43" s="18"/>
      <c r="BV43" s="18"/>
      <c r="BW43" s="18"/>
      <c r="BX43" s="18"/>
      <c r="BY43" s="15"/>
      <c r="BZ43" s="18"/>
      <c r="CA43" s="18"/>
      <c r="CB43" s="18"/>
      <c r="CC43" s="18"/>
      <c r="CD43" s="24"/>
      <c r="CE43" s="18"/>
      <c r="CF43" s="18"/>
      <c r="CG43" s="18"/>
      <c r="CH43" s="18"/>
      <c r="CI43" s="24"/>
      <c r="CJ43" s="18"/>
      <c r="CK43" s="18"/>
      <c r="CL43" s="18"/>
      <c r="CM43" s="18"/>
      <c r="CN43" s="24"/>
      <c r="CO43" s="18"/>
      <c r="CP43" s="18"/>
      <c r="CQ43" s="18"/>
      <c r="CR43" s="18"/>
      <c r="CS43" s="24"/>
      <c r="CT43" s="18"/>
      <c r="CU43" s="18"/>
      <c r="CV43" s="18"/>
      <c r="CW43" s="18"/>
      <c r="CX43" s="24"/>
      <c r="CY43" s="18"/>
      <c r="CZ43" s="18"/>
      <c r="DA43" s="18"/>
      <c r="DB43" s="18"/>
      <c r="DC43" s="24"/>
      <c r="DD43" s="18"/>
      <c r="DE43" s="18"/>
      <c r="DF43" s="18"/>
      <c r="DG43" s="18"/>
      <c r="DH43" s="24"/>
      <c r="DI43" s="18"/>
      <c r="DJ43" s="18"/>
      <c r="DK43" s="18"/>
      <c r="DL43" s="18"/>
      <c r="DM43" s="24"/>
      <c r="DN43" s="18"/>
      <c r="DO43" s="18"/>
      <c r="DP43" s="18"/>
      <c r="DQ43" s="18"/>
      <c r="DR43" s="24"/>
      <c r="DS43" s="18"/>
      <c r="DT43" s="18"/>
      <c r="DU43" s="18"/>
      <c r="DV43" s="18"/>
      <c r="DW43" s="24"/>
      <c r="DX43" s="18"/>
      <c r="DY43" s="18"/>
      <c r="DZ43" s="18"/>
      <c r="EA43" s="18"/>
      <c r="EB43" s="24"/>
      <c r="EC43" s="18"/>
      <c r="ED43" s="18"/>
      <c r="EE43" s="18"/>
      <c r="EF43" s="18"/>
      <c r="EG43" s="24"/>
    </row>
    <row r="44" spans="2:137" ht="12.75">
      <c r="B44" s="10">
        <v>42</v>
      </c>
      <c r="C44" s="20" t="s">
        <v>35</v>
      </c>
      <c r="D44" s="11" t="s">
        <v>119</v>
      </c>
      <c r="E44" s="11" t="s">
        <v>103</v>
      </c>
      <c r="F44" s="12">
        <f>SUM(H44/G44)</f>
        <v>126.75</v>
      </c>
      <c r="G44" s="13">
        <f>SUM(J44:L44)</f>
        <v>4</v>
      </c>
      <c r="H44" s="14">
        <f>SUM(Q44+V44+AA44+AF44+AK44+AP44+AU44+AZ44+BE44+BJ44+BO44+BT44+BY44+CD44+CI44+CN44+CS44+CX44+DC44+DH44+DM44+DR44+DW44+EB44)</f>
        <v>507</v>
      </c>
      <c r="I44" s="16"/>
      <c r="J44" s="16">
        <v>0</v>
      </c>
      <c r="K44" s="16"/>
      <c r="L44" s="16">
        <v>4</v>
      </c>
      <c r="M44" s="18">
        <v>112</v>
      </c>
      <c r="N44" s="18">
        <v>122</v>
      </c>
      <c r="O44" s="18">
        <v>154</v>
      </c>
      <c r="P44" s="18">
        <v>119</v>
      </c>
      <c r="Q44" s="15">
        <f>SUM(M44:P44)</f>
        <v>507</v>
      </c>
      <c r="R44" s="18"/>
      <c r="S44" s="18"/>
      <c r="T44" s="18"/>
      <c r="U44" s="18"/>
      <c r="V44" s="15">
        <f>SUM(R44:U44)</f>
        <v>0</v>
      </c>
      <c r="W44" s="18"/>
      <c r="X44" s="18"/>
      <c r="Y44" s="18"/>
      <c r="Z44" s="18"/>
      <c r="AA44" s="15">
        <f>SUM(W44:Z44)</f>
        <v>0</v>
      </c>
      <c r="AB44" s="18"/>
      <c r="AC44" s="18"/>
      <c r="AD44" s="18"/>
      <c r="AE44" s="18"/>
      <c r="AF44" s="15">
        <f>SUM(AB44:AE44)</f>
        <v>0</v>
      </c>
      <c r="AG44" s="18"/>
      <c r="AH44" s="18"/>
      <c r="AI44" s="18"/>
      <c r="AJ44" s="18"/>
      <c r="AK44" s="15">
        <f>SUM(AG44:AJ44)</f>
        <v>0</v>
      </c>
      <c r="AL44" s="18"/>
      <c r="AM44" s="18"/>
      <c r="AN44" s="18"/>
      <c r="AO44" s="18"/>
      <c r="AP44" s="15">
        <f>SUM(AL44:AO44)</f>
        <v>0</v>
      </c>
      <c r="AQ44" s="18"/>
      <c r="AR44" s="18"/>
      <c r="AS44" s="18"/>
      <c r="AT44" s="18"/>
      <c r="AU44" s="15">
        <f>SUM(AQ44:AT44)</f>
        <v>0</v>
      </c>
      <c r="AV44" s="18"/>
      <c r="AW44" s="18"/>
      <c r="AX44" s="18"/>
      <c r="AY44" s="18"/>
      <c r="AZ44" s="15">
        <f>SUM(AV44:AY44)</f>
        <v>0</v>
      </c>
      <c r="BA44" s="18"/>
      <c r="BB44" s="18"/>
      <c r="BC44" s="18"/>
      <c r="BD44" s="18"/>
      <c r="BE44" s="15">
        <f>SUM(BA44:BD44)</f>
        <v>0</v>
      </c>
      <c r="BF44" s="18"/>
      <c r="BG44" s="18"/>
      <c r="BH44" s="18"/>
      <c r="BI44" s="18"/>
      <c r="BJ44" s="15">
        <f>SUM(BF44:BI44)</f>
        <v>0</v>
      </c>
      <c r="BK44" s="18"/>
      <c r="BL44" s="18"/>
      <c r="BM44" s="18"/>
      <c r="BN44" s="18"/>
      <c r="BO44" s="15">
        <f>SUM(BK44:BN44)</f>
        <v>0</v>
      </c>
      <c r="BP44" s="18"/>
      <c r="BQ44" s="18"/>
      <c r="BR44" s="18"/>
      <c r="BS44" s="18"/>
      <c r="BT44" s="15">
        <f>SUM(BP44:BS44)</f>
        <v>0</v>
      </c>
      <c r="BU44" s="18"/>
      <c r="BV44" s="18"/>
      <c r="BW44" s="18"/>
      <c r="BX44" s="18"/>
      <c r="BY44" s="15"/>
      <c r="BZ44" s="18"/>
      <c r="CA44" s="18"/>
      <c r="CB44" s="18"/>
      <c r="CC44" s="18"/>
      <c r="CD44" s="24"/>
      <c r="CE44" s="18"/>
      <c r="CF44" s="18"/>
      <c r="CG44" s="18"/>
      <c r="CH44" s="18"/>
      <c r="CI44" s="24"/>
      <c r="CJ44" s="18"/>
      <c r="CK44" s="18"/>
      <c r="CL44" s="18"/>
      <c r="CM44" s="18"/>
      <c r="CN44" s="24"/>
      <c r="CO44" s="18"/>
      <c r="CP44" s="18"/>
      <c r="CQ44" s="18"/>
      <c r="CR44" s="18"/>
      <c r="CS44" s="24"/>
      <c r="CT44" s="18"/>
      <c r="CU44" s="18"/>
      <c r="CV44" s="18"/>
      <c r="CW44" s="18"/>
      <c r="CX44" s="24"/>
      <c r="CY44" s="18"/>
      <c r="CZ44" s="18"/>
      <c r="DA44" s="18"/>
      <c r="DB44" s="18"/>
      <c r="DC44" s="24"/>
      <c r="DD44" s="18"/>
      <c r="DE44" s="18"/>
      <c r="DF44" s="18"/>
      <c r="DG44" s="18"/>
      <c r="DH44" s="24"/>
      <c r="DI44" s="18"/>
      <c r="DJ44" s="18"/>
      <c r="DK44" s="18"/>
      <c r="DL44" s="18"/>
      <c r="DM44" s="24"/>
      <c r="DN44" s="18"/>
      <c r="DO44" s="18"/>
      <c r="DP44" s="18"/>
      <c r="DQ44" s="18"/>
      <c r="DR44" s="24"/>
      <c r="DS44" s="18"/>
      <c r="DT44" s="18"/>
      <c r="DU44" s="18"/>
      <c r="DV44" s="18"/>
      <c r="DW44" s="24"/>
      <c r="DX44" s="18"/>
      <c r="DY44" s="18"/>
      <c r="DZ44" s="18"/>
      <c r="EA44" s="18"/>
      <c r="EB44" s="24"/>
      <c r="EC44" s="18"/>
      <c r="ED44" s="18"/>
      <c r="EE44" s="18"/>
      <c r="EF44" s="18"/>
      <c r="EG44" s="24"/>
    </row>
    <row r="45" spans="2:137" ht="12.75">
      <c r="B45" s="10">
        <v>43</v>
      </c>
      <c r="C45" s="20" t="s">
        <v>25</v>
      </c>
      <c r="D45" s="11" t="s">
        <v>57</v>
      </c>
      <c r="E45" s="11" t="s">
        <v>53</v>
      </c>
      <c r="F45" s="12">
        <f>SUM(H45/G45)</f>
        <v>120</v>
      </c>
      <c r="G45" s="13">
        <f>SUM(J45:L45)</f>
        <v>12</v>
      </c>
      <c r="H45" s="14">
        <f>SUM(Q45+V45+AA45+AF45+AK45+AP45+AU45+AZ45+BE45+BJ45+BO45+BT45+BY45+CD45+CI45+CN45+CS45+CX45+DC45+DH45+DM45+DR45+DW45+EB45)</f>
        <v>1440</v>
      </c>
      <c r="I45" s="16"/>
      <c r="J45" s="16">
        <v>4</v>
      </c>
      <c r="K45" s="16">
        <v>1</v>
      </c>
      <c r="L45" s="16">
        <v>7</v>
      </c>
      <c r="M45" s="18">
        <v>112</v>
      </c>
      <c r="N45" s="18">
        <v>118</v>
      </c>
      <c r="O45" s="18">
        <v>148</v>
      </c>
      <c r="P45" s="18">
        <v>132</v>
      </c>
      <c r="Q45" s="15">
        <f>SUM(M45:P45)</f>
        <v>510</v>
      </c>
      <c r="R45" s="18"/>
      <c r="S45" s="18"/>
      <c r="T45" s="18"/>
      <c r="U45" s="18"/>
      <c r="V45" s="15">
        <f>SUM(R45:U45)</f>
        <v>0</v>
      </c>
      <c r="W45" s="18">
        <v>111</v>
      </c>
      <c r="X45" s="18">
        <v>95</v>
      </c>
      <c r="Y45" s="18">
        <v>131</v>
      </c>
      <c r="Z45" s="18">
        <v>108</v>
      </c>
      <c r="AA45" s="15">
        <f>SUM(W45:Z45)</f>
        <v>445</v>
      </c>
      <c r="AB45" s="18">
        <v>139</v>
      </c>
      <c r="AC45" s="18">
        <v>135</v>
      </c>
      <c r="AD45" s="18">
        <v>116</v>
      </c>
      <c r="AE45" s="18">
        <v>95</v>
      </c>
      <c r="AF45" s="15">
        <f>SUM(AB45:AE45)</f>
        <v>485</v>
      </c>
      <c r="AG45" s="18"/>
      <c r="AH45" s="18"/>
      <c r="AI45" s="18"/>
      <c r="AJ45" s="18"/>
      <c r="AK45" s="15">
        <f>SUM(AG45:AJ45)</f>
        <v>0</v>
      </c>
      <c r="AL45" s="18"/>
      <c r="AM45" s="18"/>
      <c r="AN45" s="18"/>
      <c r="AO45" s="18"/>
      <c r="AP45" s="15">
        <f>SUM(AL45:AO45)</f>
        <v>0</v>
      </c>
      <c r="AQ45" s="18"/>
      <c r="AR45" s="18"/>
      <c r="AS45" s="18"/>
      <c r="AT45" s="18"/>
      <c r="AU45" s="15">
        <f>SUM(AQ45:AT45)</f>
        <v>0</v>
      </c>
      <c r="AV45" s="18"/>
      <c r="AW45" s="18"/>
      <c r="AX45" s="18"/>
      <c r="AY45" s="18"/>
      <c r="AZ45" s="15">
        <f>SUM(AV45:AY45)</f>
        <v>0</v>
      </c>
      <c r="BA45" s="18"/>
      <c r="BB45" s="18"/>
      <c r="BC45" s="18"/>
      <c r="BD45" s="18"/>
      <c r="BE45" s="15">
        <f>SUM(BA45:BD45)</f>
        <v>0</v>
      </c>
      <c r="BF45" s="18"/>
      <c r="BG45" s="18"/>
      <c r="BH45" s="18"/>
      <c r="BI45" s="18"/>
      <c r="BJ45" s="15">
        <f>SUM(BF45:BI45)</f>
        <v>0</v>
      </c>
      <c r="BK45" s="18"/>
      <c r="BL45" s="18"/>
      <c r="BM45" s="18"/>
      <c r="BN45" s="18"/>
      <c r="BO45" s="15">
        <f>SUM(BK45:BN45)</f>
        <v>0</v>
      </c>
      <c r="BP45" s="18"/>
      <c r="BQ45" s="18"/>
      <c r="BR45" s="18"/>
      <c r="BS45" s="18"/>
      <c r="BT45" s="15">
        <f>SUM(BP45:BS45)</f>
        <v>0</v>
      </c>
      <c r="BU45" s="18"/>
      <c r="BV45" s="18"/>
      <c r="BW45" s="18"/>
      <c r="BX45" s="18"/>
      <c r="BY45" s="15"/>
      <c r="BZ45" s="18"/>
      <c r="CA45" s="18"/>
      <c r="CB45" s="18"/>
      <c r="CC45" s="18"/>
      <c r="CD45" s="24"/>
      <c r="CE45" s="18"/>
      <c r="CF45" s="18"/>
      <c r="CG45" s="18"/>
      <c r="CH45" s="18"/>
      <c r="CI45" s="24"/>
      <c r="CJ45" s="18"/>
      <c r="CK45" s="18"/>
      <c r="CL45" s="18"/>
      <c r="CM45" s="18"/>
      <c r="CN45" s="24"/>
      <c r="CO45" s="18"/>
      <c r="CP45" s="18"/>
      <c r="CQ45" s="18"/>
      <c r="CR45" s="18"/>
      <c r="CS45" s="24"/>
      <c r="CT45" s="18"/>
      <c r="CU45" s="18"/>
      <c r="CV45" s="18"/>
      <c r="CW45" s="18"/>
      <c r="CX45" s="24"/>
      <c r="CY45" s="18"/>
      <c r="CZ45" s="18"/>
      <c r="DA45" s="18"/>
      <c r="DB45" s="18"/>
      <c r="DC45" s="24"/>
      <c r="DD45" s="18"/>
      <c r="DE45" s="18"/>
      <c r="DF45" s="18"/>
      <c r="DG45" s="18"/>
      <c r="DH45" s="24"/>
      <c r="DI45" s="18"/>
      <c r="DJ45" s="18"/>
      <c r="DK45" s="18"/>
      <c r="DL45" s="18"/>
      <c r="DM45" s="24"/>
      <c r="DN45" s="18"/>
      <c r="DO45" s="18"/>
      <c r="DP45" s="18"/>
      <c r="DQ45" s="18"/>
      <c r="DR45" s="24"/>
      <c r="DS45" s="18"/>
      <c r="DT45" s="18"/>
      <c r="DU45" s="18"/>
      <c r="DV45" s="18"/>
      <c r="DW45" s="24"/>
      <c r="DX45" s="18"/>
      <c r="DY45" s="18"/>
      <c r="DZ45" s="18"/>
      <c r="EA45" s="18"/>
      <c r="EB45" s="24"/>
      <c r="EC45" s="18"/>
      <c r="ED45" s="18"/>
      <c r="EE45" s="18"/>
      <c r="EF45" s="18"/>
      <c r="EG45" s="24"/>
    </row>
    <row r="46" spans="2:137" ht="12.75">
      <c r="B46" s="10">
        <v>44</v>
      </c>
      <c r="C46" s="20" t="s">
        <v>25</v>
      </c>
      <c r="D46" s="11" t="s">
        <v>46</v>
      </c>
      <c r="E46" s="11" t="s">
        <v>47</v>
      </c>
      <c r="F46" s="12">
        <f>SUM(H46/G46)</f>
        <v>119.1875</v>
      </c>
      <c r="G46" s="13">
        <f>SUM(J46:L46)</f>
        <v>16</v>
      </c>
      <c r="H46" s="14">
        <f>SUM(Q46+V46+AA46+AF46+AK46+AP46+AU46+AZ46+BE46+BJ46+BO46+BT46+BY46+CD46+CI46+CN46+CS46+CX46+DC46+DH46+DM46+DR46+DW46+EB46)</f>
        <v>1907</v>
      </c>
      <c r="I46" s="16"/>
      <c r="J46" s="16">
        <v>6</v>
      </c>
      <c r="K46" s="16"/>
      <c r="L46" s="16">
        <v>10</v>
      </c>
      <c r="M46" s="18">
        <v>117</v>
      </c>
      <c r="N46" s="18">
        <v>133</v>
      </c>
      <c r="O46" s="18">
        <v>121</v>
      </c>
      <c r="P46" s="18">
        <v>108</v>
      </c>
      <c r="Q46" s="15">
        <f>SUM(M46:P46)</f>
        <v>479</v>
      </c>
      <c r="R46" s="18"/>
      <c r="S46" s="18"/>
      <c r="T46" s="18"/>
      <c r="U46" s="18"/>
      <c r="V46" s="15">
        <f>SUM(R46:U46)</f>
        <v>0</v>
      </c>
      <c r="W46" s="18">
        <v>134</v>
      </c>
      <c r="X46" s="18">
        <v>150</v>
      </c>
      <c r="Y46" s="18">
        <v>154</v>
      </c>
      <c r="Z46" s="18">
        <v>111</v>
      </c>
      <c r="AA46" s="15">
        <f>SUM(W46:Z46)</f>
        <v>549</v>
      </c>
      <c r="AB46" s="18">
        <v>122</v>
      </c>
      <c r="AC46" s="18">
        <v>81</v>
      </c>
      <c r="AD46" s="18">
        <v>117</v>
      </c>
      <c r="AE46" s="18">
        <v>72</v>
      </c>
      <c r="AF46" s="15">
        <f>SUM(AB46:AE46)</f>
        <v>392</v>
      </c>
      <c r="AG46" s="18">
        <v>106</v>
      </c>
      <c r="AH46" s="18">
        <v>116</v>
      </c>
      <c r="AI46" s="18">
        <v>126</v>
      </c>
      <c r="AJ46" s="18">
        <v>139</v>
      </c>
      <c r="AK46" s="15">
        <f>SUM(AG46:AJ46)</f>
        <v>487</v>
      </c>
      <c r="AL46" s="18"/>
      <c r="AM46" s="18"/>
      <c r="AN46" s="18"/>
      <c r="AO46" s="18"/>
      <c r="AP46" s="15">
        <f>SUM(AL46:AO46)</f>
        <v>0</v>
      </c>
      <c r="AQ46" s="18"/>
      <c r="AR46" s="18"/>
      <c r="AS46" s="18"/>
      <c r="AT46" s="18"/>
      <c r="AU46" s="15">
        <f>SUM(AQ46:AT46)</f>
        <v>0</v>
      </c>
      <c r="AV46" s="18"/>
      <c r="AW46" s="18"/>
      <c r="AX46" s="18"/>
      <c r="AY46" s="18"/>
      <c r="AZ46" s="15">
        <f>SUM(AV46:AY46)</f>
        <v>0</v>
      </c>
      <c r="BA46" s="18"/>
      <c r="BB46" s="18"/>
      <c r="BC46" s="18"/>
      <c r="BD46" s="18"/>
      <c r="BE46" s="15">
        <f>SUM(BA46:BD46)</f>
        <v>0</v>
      </c>
      <c r="BF46" s="18"/>
      <c r="BG46" s="18"/>
      <c r="BH46" s="18"/>
      <c r="BI46" s="18"/>
      <c r="BJ46" s="15">
        <f>SUM(BF46:BI46)</f>
        <v>0</v>
      </c>
      <c r="BK46" s="18"/>
      <c r="BL46" s="18"/>
      <c r="BM46" s="18"/>
      <c r="BN46" s="18"/>
      <c r="BO46" s="15">
        <f>SUM(BK46:BN46)</f>
        <v>0</v>
      </c>
      <c r="BP46" s="18"/>
      <c r="BQ46" s="18"/>
      <c r="BR46" s="18"/>
      <c r="BS46" s="18"/>
      <c r="BT46" s="15">
        <f>SUM(BP46:BS46)</f>
        <v>0</v>
      </c>
      <c r="BU46" s="18"/>
      <c r="BV46" s="18"/>
      <c r="BW46" s="18"/>
      <c r="BX46" s="18"/>
      <c r="BY46" s="15"/>
      <c r="BZ46" s="18"/>
      <c r="CA46" s="18"/>
      <c r="CB46" s="18"/>
      <c r="CC46" s="18"/>
      <c r="CD46" s="24"/>
      <c r="CE46" s="18"/>
      <c r="CF46" s="18"/>
      <c r="CG46" s="18"/>
      <c r="CH46" s="18"/>
      <c r="CI46" s="24"/>
      <c r="CJ46" s="18"/>
      <c r="CK46" s="18"/>
      <c r="CL46" s="18"/>
      <c r="CM46" s="18"/>
      <c r="CN46" s="24"/>
      <c r="CO46" s="18"/>
      <c r="CP46" s="18"/>
      <c r="CQ46" s="18"/>
      <c r="CR46" s="18"/>
      <c r="CS46" s="24"/>
      <c r="CT46" s="18"/>
      <c r="CU46" s="18"/>
      <c r="CV46" s="18"/>
      <c r="CW46" s="18"/>
      <c r="CX46" s="24"/>
      <c r="CY46" s="18"/>
      <c r="CZ46" s="18"/>
      <c r="DA46" s="18"/>
      <c r="DB46" s="18"/>
      <c r="DC46" s="24"/>
      <c r="DD46" s="18"/>
      <c r="DE46" s="18"/>
      <c r="DF46" s="18"/>
      <c r="DG46" s="18"/>
      <c r="DH46" s="24"/>
      <c r="DI46" s="18"/>
      <c r="DJ46" s="18"/>
      <c r="DK46" s="18"/>
      <c r="DL46" s="18"/>
      <c r="DM46" s="24"/>
      <c r="DN46" s="18"/>
      <c r="DO46" s="18"/>
      <c r="DP46" s="18"/>
      <c r="DQ46" s="18"/>
      <c r="DR46" s="24"/>
      <c r="DS46" s="18"/>
      <c r="DT46" s="18"/>
      <c r="DU46" s="18"/>
      <c r="DV46" s="18"/>
      <c r="DW46" s="24"/>
      <c r="DX46" s="18"/>
      <c r="DY46" s="18"/>
      <c r="DZ46" s="18"/>
      <c r="EA46" s="18"/>
      <c r="EB46" s="24"/>
      <c r="EC46" s="18"/>
      <c r="ED46" s="18"/>
      <c r="EE46" s="18"/>
      <c r="EF46" s="18"/>
      <c r="EG46" s="24"/>
    </row>
    <row r="47" spans="2:137" ht="12.75">
      <c r="B47" s="10">
        <v>45</v>
      </c>
      <c r="C47" s="20" t="s">
        <v>35</v>
      </c>
      <c r="D47" s="11" t="s">
        <v>58</v>
      </c>
      <c r="E47" s="11" t="s">
        <v>30</v>
      </c>
      <c r="F47" s="12">
        <f>SUM(H47/G47)</f>
        <v>119</v>
      </c>
      <c r="G47" s="13">
        <f>SUM(J47:L47)</f>
        <v>12</v>
      </c>
      <c r="H47" s="14">
        <f>SUM(Q47+V47+AA47+AF47+AK47+AP47+AU47+AZ47+BE47+BJ47+BO47+BT47+BY47+CD47+CI47+CN47+CS47+CX47+DC47+DH47+DM47+DR47+DW47+EB47)</f>
        <v>1428</v>
      </c>
      <c r="I47" s="16"/>
      <c r="J47" s="16">
        <v>5</v>
      </c>
      <c r="K47" s="16"/>
      <c r="L47" s="16">
        <v>7</v>
      </c>
      <c r="M47" s="18"/>
      <c r="N47" s="18"/>
      <c r="O47" s="18"/>
      <c r="P47" s="18"/>
      <c r="Q47" s="15">
        <f>SUM(M47:P47)</f>
        <v>0</v>
      </c>
      <c r="R47" s="18"/>
      <c r="S47" s="18"/>
      <c r="T47" s="18"/>
      <c r="U47" s="18"/>
      <c r="V47" s="15">
        <f>SUM(R47:U47)</f>
        <v>0</v>
      </c>
      <c r="W47" s="18">
        <v>118</v>
      </c>
      <c r="X47" s="18">
        <v>111</v>
      </c>
      <c r="Y47" s="18">
        <v>126</v>
      </c>
      <c r="Z47" s="18">
        <v>117</v>
      </c>
      <c r="AA47" s="15">
        <f>SUM(W47:Z47)</f>
        <v>472</v>
      </c>
      <c r="AB47" s="18">
        <v>117</v>
      </c>
      <c r="AC47" s="18">
        <v>109</v>
      </c>
      <c r="AD47" s="18">
        <v>86</v>
      </c>
      <c r="AE47" s="18">
        <v>115</v>
      </c>
      <c r="AF47" s="15">
        <f>SUM(AB47:AE47)</f>
        <v>427</v>
      </c>
      <c r="AG47" s="18">
        <v>104</v>
      </c>
      <c r="AH47" s="18">
        <v>136</v>
      </c>
      <c r="AI47" s="18">
        <v>163</v>
      </c>
      <c r="AJ47" s="18">
        <v>126</v>
      </c>
      <c r="AK47" s="15">
        <f>SUM(AG47:AJ47)</f>
        <v>529</v>
      </c>
      <c r="AL47" s="18"/>
      <c r="AM47" s="18"/>
      <c r="AN47" s="18"/>
      <c r="AO47" s="18"/>
      <c r="AP47" s="15">
        <f>SUM(AL47:AO47)</f>
        <v>0</v>
      </c>
      <c r="AQ47" s="18"/>
      <c r="AR47" s="18"/>
      <c r="AS47" s="18"/>
      <c r="AT47" s="18"/>
      <c r="AU47" s="15">
        <f>SUM(AQ47:AT47)</f>
        <v>0</v>
      </c>
      <c r="AV47" s="18"/>
      <c r="AW47" s="18"/>
      <c r="AX47" s="18"/>
      <c r="AY47" s="18"/>
      <c r="AZ47" s="15">
        <f>SUM(AV47:AY47)</f>
        <v>0</v>
      </c>
      <c r="BA47" s="18"/>
      <c r="BB47" s="18"/>
      <c r="BC47" s="18"/>
      <c r="BD47" s="18"/>
      <c r="BE47" s="15">
        <f>SUM(BA47:BD47)</f>
        <v>0</v>
      </c>
      <c r="BF47" s="18"/>
      <c r="BG47" s="18"/>
      <c r="BH47" s="18"/>
      <c r="BI47" s="18"/>
      <c r="BJ47" s="15">
        <f>SUM(BF47:BI47)</f>
        <v>0</v>
      </c>
      <c r="BK47" s="18"/>
      <c r="BL47" s="18"/>
      <c r="BM47" s="18"/>
      <c r="BN47" s="18"/>
      <c r="BO47" s="15">
        <f>SUM(BK47:BN47)</f>
        <v>0</v>
      </c>
      <c r="BP47" s="18"/>
      <c r="BQ47" s="18"/>
      <c r="BR47" s="18"/>
      <c r="BS47" s="18"/>
      <c r="BT47" s="15">
        <f>SUM(BP47:BS47)</f>
        <v>0</v>
      </c>
      <c r="BU47" s="18"/>
      <c r="BV47" s="18"/>
      <c r="BW47" s="18"/>
      <c r="BX47" s="18"/>
      <c r="BY47" s="15"/>
      <c r="BZ47" s="18"/>
      <c r="CA47" s="18"/>
      <c r="CB47" s="18"/>
      <c r="CC47" s="18"/>
      <c r="CD47" s="24"/>
      <c r="CE47" s="18"/>
      <c r="CF47" s="18"/>
      <c r="CG47" s="18"/>
      <c r="CH47" s="18"/>
      <c r="CI47" s="24"/>
      <c r="CJ47" s="18"/>
      <c r="CK47" s="18"/>
      <c r="CL47" s="18"/>
      <c r="CM47" s="18"/>
      <c r="CN47" s="24"/>
      <c r="CO47" s="18"/>
      <c r="CP47" s="18"/>
      <c r="CQ47" s="18"/>
      <c r="CR47" s="18"/>
      <c r="CS47" s="24"/>
      <c r="CT47" s="18"/>
      <c r="CU47" s="18"/>
      <c r="CV47" s="18"/>
      <c r="CW47" s="18"/>
      <c r="CX47" s="24"/>
      <c r="CY47" s="18"/>
      <c r="CZ47" s="18"/>
      <c r="DA47" s="18"/>
      <c r="DB47" s="18"/>
      <c r="DC47" s="24"/>
      <c r="DD47" s="18"/>
      <c r="DE47" s="18"/>
      <c r="DF47" s="18"/>
      <c r="DG47" s="18"/>
      <c r="DH47" s="24"/>
      <c r="DI47" s="18"/>
      <c r="DJ47" s="18"/>
      <c r="DK47" s="18"/>
      <c r="DL47" s="18"/>
      <c r="DM47" s="24"/>
      <c r="DN47" s="18"/>
      <c r="DO47" s="18"/>
      <c r="DP47" s="18"/>
      <c r="DQ47" s="18"/>
      <c r="DR47" s="24"/>
      <c r="DS47" s="18"/>
      <c r="DT47" s="18"/>
      <c r="DU47" s="18"/>
      <c r="DV47" s="18"/>
      <c r="DW47" s="24"/>
      <c r="DX47" s="18"/>
      <c r="DY47" s="18"/>
      <c r="DZ47" s="18"/>
      <c r="EA47" s="18"/>
      <c r="EB47" s="24"/>
      <c r="EC47" s="18"/>
      <c r="ED47" s="18"/>
      <c r="EE47" s="18"/>
      <c r="EF47" s="18"/>
      <c r="EG47" s="24"/>
    </row>
    <row r="48" spans="2:137" ht="12.75">
      <c r="B48" s="10">
        <v>46</v>
      </c>
      <c r="C48" s="20" t="s">
        <v>26</v>
      </c>
      <c r="D48" s="11" t="s">
        <v>106</v>
      </c>
      <c r="E48" s="11" t="s">
        <v>107</v>
      </c>
      <c r="F48" s="12">
        <f>SUM(H48/G48)</f>
        <v>118.75</v>
      </c>
      <c r="G48" s="13">
        <f>SUM(J48:L48)</f>
        <v>20</v>
      </c>
      <c r="H48" s="14">
        <f>SUM(Q48+V48+AA48+AF48+AK48+AP48+AU48+AZ48+BE48+BJ48+BO48+BT48+BY48+CD48+CI48+CN48+CS48+CX48+DC48+DH48+DM48+DR48+DW48+EB48)</f>
        <v>2375</v>
      </c>
      <c r="I48" s="16"/>
      <c r="J48" s="16">
        <v>6</v>
      </c>
      <c r="K48" s="16">
        <v>1</v>
      </c>
      <c r="L48" s="16">
        <v>13</v>
      </c>
      <c r="M48" s="18">
        <v>135</v>
      </c>
      <c r="N48" s="18">
        <v>120</v>
      </c>
      <c r="O48" s="18">
        <v>146</v>
      </c>
      <c r="P48" s="18">
        <v>110</v>
      </c>
      <c r="Q48" s="15">
        <f>SUM(M48:P48)</f>
        <v>511</v>
      </c>
      <c r="R48" s="18">
        <v>119</v>
      </c>
      <c r="S48" s="18">
        <v>104</v>
      </c>
      <c r="T48" s="18">
        <v>116</v>
      </c>
      <c r="U48" s="18">
        <v>111</v>
      </c>
      <c r="V48" s="15">
        <f>SUM(R48:U48)</f>
        <v>450</v>
      </c>
      <c r="W48" s="18">
        <v>107</v>
      </c>
      <c r="X48" s="18">
        <v>119</v>
      </c>
      <c r="Y48" s="18">
        <v>114</v>
      </c>
      <c r="Z48" s="18">
        <v>144</v>
      </c>
      <c r="AA48" s="15">
        <f>SUM(W48:Z48)</f>
        <v>484</v>
      </c>
      <c r="AB48" s="18"/>
      <c r="AC48" s="18"/>
      <c r="AD48" s="18"/>
      <c r="AE48" s="18"/>
      <c r="AF48" s="15">
        <f>SUM(AB48:AE48)</f>
        <v>0</v>
      </c>
      <c r="AG48" s="18">
        <v>109</v>
      </c>
      <c r="AH48" s="18">
        <v>92</v>
      </c>
      <c r="AI48" s="18">
        <v>143</v>
      </c>
      <c r="AJ48" s="18">
        <v>173</v>
      </c>
      <c r="AK48" s="15">
        <f>SUM(AG48:AJ48)</f>
        <v>517</v>
      </c>
      <c r="AL48" s="18"/>
      <c r="AM48" s="18"/>
      <c r="AN48" s="18"/>
      <c r="AO48" s="18"/>
      <c r="AP48" s="15">
        <f>SUM(AL48:AO48)</f>
        <v>0</v>
      </c>
      <c r="AQ48" s="18">
        <v>96</v>
      </c>
      <c r="AR48" s="18">
        <v>86</v>
      </c>
      <c r="AS48" s="18">
        <v>100</v>
      </c>
      <c r="AT48" s="18">
        <v>131</v>
      </c>
      <c r="AU48" s="15">
        <f>SUM(AQ48:AT48)</f>
        <v>413</v>
      </c>
      <c r="AV48" s="18"/>
      <c r="AW48" s="18"/>
      <c r="AX48" s="18"/>
      <c r="AY48" s="18"/>
      <c r="AZ48" s="15">
        <f>SUM(AV48:AY48)</f>
        <v>0</v>
      </c>
      <c r="BA48" s="18"/>
      <c r="BB48" s="18"/>
      <c r="BC48" s="18"/>
      <c r="BD48" s="18"/>
      <c r="BE48" s="15">
        <f>SUM(BA48:BD48)</f>
        <v>0</v>
      </c>
      <c r="BF48" s="18"/>
      <c r="BG48" s="18"/>
      <c r="BH48" s="18"/>
      <c r="BI48" s="18"/>
      <c r="BJ48" s="15">
        <f>SUM(BF48:BI48)</f>
        <v>0</v>
      </c>
      <c r="BK48" s="18"/>
      <c r="BL48" s="18"/>
      <c r="BM48" s="18"/>
      <c r="BN48" s="18"/>
      <c r="BO48" s="15">
        <f>SUM(BK48:BN48)</f>
        <v>0</v>
      </c>
      <c r="BP48" s="18"/>
      <c r="BQ48" s="18"/>
      <c r="BR48" s="18"/>
      <c r="BS48" s="18"/>
      <c r="BT48" s="15">
        <f>SUM(BP48:BS48)</f>
        <v>0</v>
      </c>
      <c r="BU48" s="18"/>
      <c r="BV48" s="18"/>
      <c r="BW48" s="18"/>
      <c r="BX48" s="18"/>
      <c r="BY48" s="15"/>
      <c r="BZ48" s="18"/>
      <c r="CA48" s="18"/>
      <c r="CB48" s="18"/>
      <c r="CC48" s="18"/>
      <c r="CD48" s="24"/>
      <c r="CE48" s="18"/>
      <c r="CF48" s="18"/>
      <c r="CG48" s="18"/>
      <c r="CH48" s="18"/>
      <c r="CI48" s="24"/>
      <c r="CJ48" s="18"/>
      <c r="CK48" s="18"/>
      <c r="CL48" s="18"/>
      <c r="CM48" s="18"/>
      <c r="CN48" s="24"/>
      <c r="CO48" s="18"/>
      <c r="CP48" s="18"/>
      <c r="CQ48" s="18"/>
      <c r="CR48" s="18"/>
      <c r="CS48" s="24"/>
      <c r="CT48" s="18"/>
      <c r="CU48" s="18"/>
      <c r="CV48" s="18"/>
      <c r="CW48" s="18"/>
      <c r="CX48" s="24"/>
      <c r="CY48" s="18"/>
      <c r="CZ48" s="18"/>
      <c r="DA48" s="18"/>
      <c r="DB48" s="18"/>
      <c r="DC48" s="24"/>
      <c r="DD48" s="18"/>
      <c r="DE48" s="18"/>
      <c r="DF48" s="18"/>
      <c r="DG48" s="18"/>
      <c r="DH48" s="24"/>
      <c r="DI48" s="18"/>
      <c r="DJ48" s="18"/>
      <c r="DK48" s="18"/>
      <c r="DL48" s="18"/>
      <c r="DM48" s="24"/>
      <c r="DN48" s="18"/>
      <c r="DO48" s="18"/>
      <c r="DP48" s="18"/>
      <c r="DQ48" s="18"/>
      <c r="DR48" s="24"/>
      <c r="DS48" s="18"/>
      <c r="DT48" s="18"/>
      <c r="DU48" s="18"/>
      <c r="DV48" s="18"/>
      <c r="DW48" s="24"/>
      <c r="DX48" s="18"/>
      <c r="DY48" s="18"/>
      <c r="DZ48" s="18"/>
      <c r="EA48" s="18"/>
      <c r="EB48" s="24"/>
      <c r="EC48" s="18"/>
      <c r="ED48" s="18"/>
      <c r="EE48" s="18"/>
      <c r="EF48" s="18"/>
      <c r="EG48" s="24"/>
    </row>
    <row r="49" spans="2:137" ht="12.75">
      <c r="B49" s="10">
        <v>47</v>
      </c>
      <c r="C49" s="20" t="s">
        <v>35</v>
      </c>
      <c r="D49" s="11" t="s">
        <v>24</v>
      </c>
      <c r="E49" s="11" t="s">
        <v>23</v>
      </c>
      <c r="F49" s="12">
        <f>SUM(H49/G49)</f>
        <v>117.4</v>
      </c>
      <c r="G49" s="13">
        <f>SUM(J49:L49)</f>
        <v>20</v>
      </c>
      <c r="H49" s="14">
        <f>SUM(Q49+V49+AA49+AF49+AK49+AP49+AU49+AZ49+BE49+BJ49+BO49+BT49+BY49+CD49+CI49+CN49+CS49+CX49+DC49+DH49+DM49+DR49+DW49+EB49)</f>
        <v>2348</v>
      </c>
      <c r="I49" s="16"/>
      <c r="J49" s="16">
        <v>3</v>
      </c>
      <c r="K49" s="16"/>
      <c r="L49" s="16">
        <v>17</v>
      </c>
      <c r="M49" s="18">
        <v>99</v>
      </c>
      <c r="N49" s="18">
        <v>113</v>
      </c>
      <c r="O49" s="18">
        <v>105</v>
      </c>
      <c r="P49" s="18">
        <v>142</v>
      </c>
      <c r="Q49" s="15">
        <f>SUM(M49:P49)</f>
        <v>459</v>
      </c>
      <c r="R49" s="18">
        <v>124</v>
      </c>
      <c r="S49" s="18">
        <v>124</v>
      </c>
      <c r="T49" s="18">
        <v>127</v>
      </c>
      <c r="U49" s="18">
        <v>126</v>
      </c>
      <c r="V49" s="15">
        <f>SUM(R49:U49)</f>
        <v>501</v>
      </c>
      <c r="W49" s="18">
        <v>109</v>
      </c>
      <c r="X49" s="18">
        <v>106</v>
      </c>
      <c r="Y49" s="18">
        <v>87</v>
      </c>
      <c r="Z49" s="18">
        <v>88</v>
      </c>
      <c r="AA49" s="15">
        <f>SUM(W49:Z49)</f>
        <v>390</v>
      </c>
      <c r="AB49" s="18"/>
      <c r="AC49" s="18"/>
      <c r="AD49" s="18"/>
      <c r="AE49" s="18"/>
      <c r="AF49" s="15">
        <f>SUM(AB49:AE49)</f>
        <v>0</v>
      </c>
      <c r="AG49" s="18">
        <v>108</v>
      </c>
      <c r="AH49" s="18">
        <v>132</v>
      </c>
      <c r="AI49" s="18">
        <v>132</v>
      </c>
      <c r="AJ49" s="18">
        <v>98</v>
      </c>
      <c r="AK49" s="15">
        <f>SUM(AG49:AJ49)</f>
        <v>470</v>
      </c>
      <c r="AL49" s="18"/>
      <c r="AM49" s="18"/>
      <c r="AN49" s="18"/>
      <c r="AO49" s="18"/>
      <c r="AP49" s="15">
        <f>SUM(AL49:AO49)</f>
        <v>0</v>
      </c>
      <c r="AQ49" s="18"/>
      <c r="AR49" s="18"/>
      <c r="AS49" s="18"/>
      <c r="AT49" s="18"/>
      <c r="AU49" s="15">
        <f>SUM(AQ49:AT49)</f>
        <v>0</v>
      </c>
      <c r="AV49" s="18"/>
      <c r="AW49" s="18"/>
      <c r="AX49" s="18"/>
      <c r="AY49" s="18"/>
      <c r="AZ49" s="15">
        <f>SUM(AV49:AY49)</f>
        <v>0</v>
      </c>
      <c r="BA49" s="18"/>
      <c r="BB49" s="18"/>
      <c r="BC49" s="18"/>
      <c r="BD49" s="18"/>
      <c r="BE49" s="15">
        <f>SUM(BA49:BD49)</f>
        <v>0</v>
      </c>
      <c r="BF49" s="18">
        <v>138</v>
      </c>
      <c r="BG49" s="18">
        <v>119</v>
      </c>
      <c r="BH49" s="18">
        <v>131</v>
      </c>
      <c r="BI49" s="18">
        <v>140</v>
      </c>
      <c r="BJ49" s="15">
        <f>SUM(BF49:BI49)</f>
        <v>528</v>
      </c>
      <c r="BK49" s="18"/>
      <c r="BL49" s="18"/>
      <c r="BM49" s="18"/>
      <c r="BN49" s="18"/>
      <c r="BO49" s="15">
        <f>SUM(BK49:BN49)</f>
        <v>0</v>
      </c>
      <c r="BP49" s="18"/>
      <c r="BQ49" s="18"/>
      <c r="BR49" s="18"/>
      <c r="BS49" s="18"/>
      <c r="BT49" s="15">
        <f>SUM(BP49:BS49)</f>
        <v>0</v>
      </c>
      <c r="BU49" s="18"/>
      <c r="BV49" s="18"/>
      <c r="BW49" s="18"/>
      <c r="BX49" s="18"/>
      <c r="BY49" s="15"/>
      <c r="BZ49" s="18"/>
      <c r="CA49" s="18"/>
      <c r="CB49" s="18"/>
      <c r="CC49" s="18"/>
      <c r="CD49" s="24"/>
      <c r="CE49" s="18"/>
      <c r="CF49" s="18"/>
      <c r="CG49" s="18"/>
      <c r="CH49" s="18"/>
      <c r="CI49" s="24"/>
      <c r="CJ49" s="18"/>
      <c r="CK49" s="18"/>
      <c r="CL49" s="18"/>
      <c r="CM49" s="18"/>
      <c r="CN49" s="24"/>
      <c r="CO49" s="18"/>
      <c r="CP49" s="18"/>
      <c r="CQ49" s="18"/>
      <c r="CR49" s="18"/>
      <c r="CS49" s="24"/>
      <c r="CT49" s="18"/>
      <c r="CU49" s="18"/>
      <c r="CV49" s="18"/>
      <c r="CW49" s="18"/>
      <c r="CX49" s="24"/>
      <c r="CY49" s="18"/>
      <c r="CZ49" s="18"/>
      <c r="DA49" s="18"/>
      <c r="DB49" s="18"/>
      <c r="DC49" s="24"/>
      <c r="DD49" s="18"/>
      <c r="DE49" s="18"/>
      <c r="DF49" s="18"/>
      <c r="DG49" s="18"/>
      <c r="DH49" s="24"/>
      <c r="DI49" s="18"/>
      <c r="DJ49" s="18"/>
      <c r="DK49" s="18"/>
      <c r="DL49" s="18"/>
      <c r="DM49" s="24"/>
      <c r="DN49" s="18"/>
      <c r="DO49" s="18"/>
      <c r="DP49" s="18"/>
      <c r="DQ49" s="18"/>
      <c r="DR49" s="24"/>
      <c r="DS49" s="18"/>
      <c r="DT49" s="18"/>
      <c r="DU49" s="18"/>
      <c r="DV49" s="18"/>
      <c r="DW49" s="24"/>
      <c r="DX49" s="18"/>
      <c r="DY49" s="18"/>
      <c r="DZ49" s="18"/>
      <c r="EA49" s="18"/>
      <c r="EB49" s="24"/>
      <c r="EC49" s="18"/>
      <c r="ED49" s="18"/>
      <c r="EE49" s="18"/>
      <c r="EF49" s="18"/>
      <c r="EG49" s="24"/>
    </row>
    <row r="50" spans="2:137" ht="12.75">
      <c r="B50" s="10">
        <v>48</v>
      </c>
      <c r="C50" s="20" t="s">
        <v>26</v>
      </c>
      <c r="D50" s="11" t="s">
        <v>108</v>
      </c>
      <c r="E50" s="11" t="s">
        <v>107</v>
      </c>
      <c r="F50" s="12">
        <f>SUM(H50/G50)</f>
        <v>116.75</v>
      </c>
      <c r="G50" s="13">
        <f>SUM(J50:L50)</f>
        <v>20</v>
      </c>
      <c r="H50" s="14">
        <f>SUM(Q50+V50+AA50+AF50+AK50+AP50+AU50+AZ50+BE50+BJ50+BO50+BT50+BY50+CD50+CI50+CN50+CS50+CX50+DC50+DH50+DM50+DR50+DW50+EB50)</f>
        <v>2335</v>
      </c>
      <c r="I50" s="16"/>
      <c r="J50" s="16">
        <v>3</v>
      </c>
      <c r="K50" s="16"/>
      <c r="L50" s="16">
        <v>17</v>
      </c>
      <c r="M50" s="18">
        <v>92</v>
      </c>
      <c r="N50" s="18">
        <v>100</v>
      </c>
      <c r="O50" s="18">
        <v>119</v>
      </c>
      <c r="P50" s="18">
        <v>117</v>
      </c>
      <c r="Q50" s="15">
        <f>SUM(M50:P50)</f>
        <v>428</v>
      </c>
      <c r="R50" s="18">
        <v>98</v>
      </c>
      <c r="S50" s="18">
        <v>128</v>
      </c>
      <c r="T50" s="18">
        <v>118</v>
      </c>
      <c r="U50" s="18">
        <v>124</v>
      </c>
      <c r="V50" s="15">
        <f>SUM(R50:U50)</f>
        <v>468</v>
      </c>
      <c r="W50" s="18">
        <v>139</v>
      </c>
      <c r="X50" s="18">
        <v>133</v>
      </c>
      <c r="Y50" s="18">
        <v>139</v>
      </c>
      <c r="Z50" s="18">
        <v>104</v>
      </c>
      <c r="AA50" s="15">
        <f>SUM(W50:Z50)</f>
        <v>515</v>
      </c>
      <c r="AB50" s="18"/>
      <c r="AC50" s="18"/>
      <c r="AD50" s="18"/>
      <c r="AE50" s="18"/>
      <c r="AF50" s="15">
        <f>SUM(AB50:AE50)</f>
        <v>0</v>
      </c>
      <c r="AG50" s="18">
        <v>127</v>
      </c>
      <c r="AH50" s="18">
        <v>139</v>
      </c>
      <c r="AI50" s="18">
        <v>119</v>
      </c>
      <c r="AJ50" s="18">
        <v>98</v>
      </c>
      <c r="AK50" s="15">
        <f>SUM(AG50:AJ50)</f>
        <v>483</v>
      </c>
      <c r="AL50" s="18"/>
      <c r="AM50" s="18"/>
      <c r="AN50" s="18"/>
      <c r="AO50" s="18"/>
      <c r="AP50" s="15">
        <f>SUM(AL50:AO50)</f>
        <v>0</v>
      </c>
      <c r="AQ50" s="18">
        <v>98</v>
      </c>
      <c r="AR50" s="18">
        <v>116</v>
      </c>
      <c r="AS50" s="18">
        <v>100</v>
      </c>
      <c r="AT50" s="18">
        <v>127</v>
      </c>
      <c r="AU50" s="15">
        <f>SUM(AQ50:AT50)</f>
        <v>441</v>
      </c>
      <c r="AV50" s="18"/>
      <c r="AW50" s="18"/>
      <c r="AX50" s="18"/>
      <c r="AY50" s="18"/>
      <c r="AZ50" s="15">
        <f>SUM(AV50:AY50)</f>
        <v>0</v>
      </c>
      <c r="BA50" s="18"/>
      <c r="BB50" s="18"/>
      <c r="BC50" s="18"/>
      <c r="BD50" s="18"/>
      <c r="BE50" s="15">
        <f>SUM(BA50:BD50)</f>
        <v>0</v>
      </c>
      <c r="BF50" s="18"/>
      <c r="BG50" s="18"/>
      <c r="BH50" s="18"/>
      <c r="BI50" s="18"/>
      <c r="BJ50" s="15">
        <f>SUM(BF50:BI50)</f>
        <v>0</v>
      </c>
      <c r="BK50" s="18"/>
      <c r="BL50" s="18"/>
      <c r="BM50" s="18"/>
      <c r="BN50" s="18"/>
      <c r="BO50" s="15">
        <f>SUM(BK50:BN50)</f>
        <v>0</v>
      </c>
      <c r="BP50" s="18"/>
      <c r="BQ50" s="18"/>
      <c r="BR50" s="18"/>
      <c r="BS50" s="18"/>
      <c r="BT50" s="15">
        <f>SUM(BP50:BS50)</f>
        <v>0</v>
      </c>
      <c r="BU50" s="18"/>
      <c r="BV50" s="18"/>
      <c r="BW50" s="18"/>
      <c r="BX50" s="18"/>
      <c r="BY50" s="15"/>
      <c r="BZ50" s="18"/>
      <c r="CA50" s="18"/>
      <c r="CB50" s="18"/>
      <c r="CC50" s="18"/>
      <c r="CD50" s="24"/>
      <c r="CE50" s="18"/>
      <c r="CF50" s="18"/>
      <c r="CG50" s="18"/>
      <c r="CH50" s="18"/>
      <c r="CI50" s="24"/>
      <c r="CJ50" s="18"/>
      <c r="CK50" s="18"/>
      <c r="CL50" s="18"/>
      <c r="CM50" s="18"/>
      <c r="CN50" s="24"/>
      <c r="CO50" s="18"/>
      <c r="CP50" s="18"/>
      <c r="CQ50" s="18"/>
      <c r="CR50" s="18"/>
      <c r="CS50" s="24"/>
      <c r="CT50" s="18"/>
      <c r="CU50" s="18"/>
      <c r="CV50" s="18"/>
      <c r="CW50" s="18"/>
      <c r="CX50" s="24"/>
      <c r="CY50" s="18"/>
      <c r="CZ50" s="18"/>
      <c r="DA50" s="18"/>
      <c r="DB50" s="18"/>
      <c r="DC50" s="24"/>
      <c r="DD50" s="18"/>
      <c r="DE50" s="18"/>
      <c r="DF50" s="18"/>
      <c r="DG50" s="18"/>
      <c r="DH50" s="24"/>
      <c r="DI50" s="18"/>
      <c r="DJ50" s="18"/>
      <c r="DK50" s="18"/>
      <c r="DL50" s="18"/>
      <c r="DM50" s="24"/>
      <c r="DN50" s="18"/>
      <c r="DO50" s="18"/>
      <c r="DP50" s="18"/>
      <c r="DQ50" s="18"/>
      <c r="DR50" s="24"/>
      <c r="DS50" s="18"/>
      <c r="DT50" s="18"/>
      <c r="DU50" s="18"/>
      <c r="DV50" s="18"/>
      <c r="DW50" s="24"/>
      <c r="DX50" s="18"/>
      <c r="DY50" s="18"/>
      <c r="DZ50" s="18"/>
      <c r="EA50" s="18"/>
      <c r="EB50" s="24"/>
      <c r="EC50" s="18"/>
      <c r="ED50" s="18"/>
      <c r="EE50" s="18"/>
      <c r="EF50" s="18"/>
      <c r="EG50" s="24"/>
    </row>
    <row r="51" spans="2:137" ht="12.75">
      <c r="B51" s="10">
        <v>49</v>
      </c>
      <c r="C51" s="20" t="s">
        <v>26</v>
      </c>
      <c r="D51" s="11" t="s">
        <v>118</v>
      </c>
      <c r="E51" s="11" t="s">
        <v>112</v>
      </c>
      <c r="F51" s="12">
        <f>SUM(H51/G51)</f>
        <v>116.25</v>
      </c>
      <c r="G51" s="13">
        <f>SUM(J51:L51)</f>
        <v>8</v>
      </c>
      <c r="H51" s="14">
        <f>SUM(Q51+V51+AA51+AF51+AK51+AP51+AU51+AZ51+BE51+BJ51+BO51+BT51+BY51+CD51+CI51+CN51+CS51+CX51+DC51+DH51+DM51+DR51+DW51+EB51)</f>
        <v>930</v>
      </c>
      <c r="I51" s="16"/>
      <c r="J51" s="16">
        <v>1</v>
      </c>
      <c r="K51" s="16"/>
      <c r="L51" s="16">
        <v>7</v>
      </c>
      <c r="M51" s="18"/>
      <c r="N51" s="18"/>
      <c r="O51" s="18"/>
      <c r="P51" s="18"/>
      <c r="Q51" s="15">
        <f>SUM(M51:P51)</f>
        <v>0</v>
      </c>
      <c r="R51" s="18">
        <v>167</v>
      </c>
      <c r="S51" s="18">
        <v>119</v>
      </c>
      <c r="T51" s="18">
        <v>142</v>
      </c>
      <c r="U51" s="18">
        <v>76</v>
      </c>
      <c r="V51" s="15">
        <f>SUM(R51:U51)</f>
        <v>504</v>
      </c>
      <c r="W51" s="18"/>
      <c r="X51" s="18"/>
      <c r="Y51" s="18"/>
      <c r="Z51" s="18"/>
      <c r="AA51" s="15">
        <f>SUM(W51:Z51)</f>
        <v>0</v>
      </c>
      <c r="AB51" s="18">
        <v>116</v>
      </c>
      <c r="AC51" s="18">
        <v>82</v>
      </c>
      <c r="AD51" s="18">
        <v>93</v>
      </c>
      <c r="AE51" s="18">
        <v>135</v>
      </c>
      <c r="AF51" s="15">
        <f>SUM(AB51:AE51)</f>
        <v>426</v>
      </c>
      <c r="AG51" s="18"/>
      <c r="AH51" s="18"/>
      <c r="AI51" s="18"/>
      <c r="AJ51" s="18"/>
      <c r="AK51" s="15">
        <f>SUM(AG51:AJ51)</f>
        <v>0</v>
      </c>
      <c r="AL51" s="18"/>
      <c r="AM51" s="18"/>
      <c r="AN51" s="18"/>
      <c r="AO51" s="18"/>
      <c r="AP51" s="15">
        <f>SUM(AL51:AO51)</f>
        <v>0</v>
      </c>
      <c r="AQ51" s="18"/>
      <c r="AR51" s="18"/>
      <c r="AS51" s="18"/>
      <c r="AT51" s="18"/>
      <c r="AU51" s="15">
        <f>SUM(AQ51:AT51)</f>
        <v>0</v>
      </c>
      <c r="AV51" s="18"/>
      <c r="AW51" s="18"/>
      <c r="AX51" s="18"/>
      <c r="AY51" s="18"/>
      <c r="AZ51" s="15">
        <f>SUM(AV51:AY51)</f>
        <v>0</v>
      </c>
      <c r="BA51" s="18"/>
      <c r="BB51" s="18"/>
      <c r="BC51" s="18"/>
      <c r="BD51" s="18"/>
      <c r="BE51" s="15">
        <f>SUM(BA51:BD51)</f>
        <v>0</v>
      </c>
      <c r="BF51" s="18"/>
      <c r="BG51" s="18"/>
      <c r="BH51" s="18"/>
      <c r="BI51" s="18"/>
      <c r="BJ51" s="15">
        <f>SUM(BF51:BI51)</f>
        <v>0</v>
      </c>
      <c r="BK51" s="18"/>
      <c r="BL51" s="18"/>
      <c r="BM51" s="18"/>
      <c r="BN51" s="18"/>
      <c r="BO51" s="15">
        <f>SUM(BK51:BN51)</f>
        <v>0</v>
      </c>
      <c r="BP51" s="18"/>
      <c r="BQ51" s="18"/>
      <c r="BR51" s="18"/>
      <c r="BS51" s="18"/>
      <c r="BT51" s="15">
        <f>SUM(BP51:BS51)</f>
        <v>0</v>
      </c>
      <c r="BU51" s="18"/>
      <c r="BV51" s="18"/>
      <c r="BW51" s="18"/>
      <c r="BX51" s="18"/>
      <c r="BY51" s="15"/>
      <c r="BZ51" s="18"/>
      <c r="CA51" s="18"/>
      <c r="CB51" s="18"/>
      <c r="CC51" s="18"/>
      <c r="CD51" s="24"/>
      <c r="CE51" s="18"/>
      <c r="CF51" s="18"/>
      <c r="CG51" s="18"/>
      <c r="CH51" s="18"/>
      <c r="CI51" s="24"/>
      <c r="CJ51" s="18"/>
      <c r="CK51" s="18"/>
      <c r="CL51" s="18"/>
      <c r="CM51" s="18"/>
      <c r="CN51" s="24"/>
      <c r="CO51" s="18"/>
      <c r="CP51" s="18"/>
      <c r="CQ51" s="18"/>
      <c r="CR51" s="18"/>
      <c r="CS51" s="24"/>
      <c r="CT51" s="18"/>
      <c r="CU51" s="18"/>
      <c r="CV51" s="18"/>
      <c r="CW51" s="18"/>
      <c r="CX51" s="24"/>
      <c r="CY51" s="18"/>
      <c r="CZ51" s="18"/>
      <c r="DA51" s="18"/>
      <c r="DB51" s="18"/>
      <c r="DC51" s="24"/>
      <c r="DD51" s="18"/>
      <c r="DE51" s="18"/>
      <c r="DF51" s="18"/>
      <c r="DG51" s="18"/>
      <c r="DH51" s="24"/>
      <c r="DI51" s="18"/>
      <c r="DJ51" s="18"/>
      <c r="DK51" s="18"/>
      <c r="DL51" s="18"/>
      <c r="DM51" s="24"/>
      <c r="DN51" s="18"/>
      <c r="DO51" s="18"/>
      <c r="DP51" s="18"/>
      <c r="DQ51" s="18"/>
      <c r="DR51" s="24"/>
      <c r="DS51" s="18"/>
      <c r="DT51" s="18"/>
      <c r="DU51" s="18"/>
      <c r="DV51" s="18"/>
      <c r="DW51" s="24"/>
      <c r="DX51" s="18"/>
      <c r="DY51" s="18"/>
      <c r="DZ51" s="18"/>
      <c r="EA51" s="18"/>
      <c r="EB51" s="24"/>
      <c r="EC51" s="18"/>
      <c r="ED51" s="18"/>
      <c r="EE51" s="18"/>
      <c r="EF51" s="18"/>
      <c r="EG51" s="24"/>
    </row>
    <row r="52" spans="2:137" ht="12.75">
      <c r="B52" s="10">
        <v>50</v>
      </c>
      <c r="C52" s="20" t="s">
        <v>35</v>
      </c>
      <c r="D52" s="11" t="s">
        <v>111</v>
      </c>
      <c r="E52" s="11" t="s">
        <v>112</v>
      </c>
      <c r="F52" s="12">
        <f>SUM(H52/G52)</f>
        <v>108.25</v>
      </c>
      <c r="G52" s="13">
        <f>SUM(J52:L52)</f>
        <v>12</v>
      </c>
      <c r="H52" s="14">
        <f>SUM(Q52+V52+AA52+AF52+AK52+AP52+AU52+AZ52+BE52+BJ52+BO52+BT52+BY52+CD52+CI52+CN52+CS52+CX52+DC52+DH52+DM52+DR52+DW52+EB52)</f>
        <v>1299</v>
      </c>
      <c r="I52" s="16"/>
      <c r="J52" s="16">
        <v>1</v>
      </c>
      <c r="K52" s="16">
        <v>1</v>
      </c>
      <c r="L52" s="16">
        <v>10</v>
      </c>
      <c r="M52" s="18"/>
      <c r="N52" s="18"/>
      <c r="O52" s="18"/>
      <c r="P52" s="18"/>
      <c r="Q52" s="15">
        <f>SUM(M52:P52)</f>
        <v>0</v>
      </c>
      <c r="R52" s="18"/>
      <c r="S52" s="18"/>
      <c r="T52" s="18"/>
      <c r="U52" s="18"/>
      <c r="V52" s="15">
        <f>SUM(R52:U52)</f>
        <v>0</v>
      </c>
      <c r="W52" s="18"/>
      <c r="X52" s="18"/>
      <c r="Y52" s="18"/>
      <c r="Z52" s="18"/>
      <c r="AA52" s="15">
        <f>SUM(W52:Z52)</f>
        <v>0</v>
      </c>
      <c r="AB52" s="18">
        <v>146</v>
      </c>
      <c r="AC52" s="18">
        <v>122</v>
      </c>
      <c r="AD52" s="18">
        <v>142</v>
      </c>
      <c r="AE52" s="18">
        <v>101</v>
      </c>
      <c r="AF52" s="15">
        <f>SUM(AB52:AE52)</f>
        <v>511</v>
      </c>
      <c r="AG52" s="18">
        <v>126</v>
      </c>
      <c r="AH52" s="18">
        <v>103</v>
      </c>
      <c r="AI52" s="18">
        <v>124</v>
      </c>
      <c r="AJ52" s="18">
        <v>72</v>
      </c>
      <c r="AK52" s="15">
        <f>SUM(AG52:AJ52)</f>
        <v>425</v>
      </c>
      <c r="AL52" s="18"/>
      <c r="AM52" s="18"/>
      <c r="AN52" s="18"/>
      <c r="AO52" s="18"/>
      <c r="AP52" s="15">
        <f>SUM(AL52:AO52)</f>
        <v>0</v>
      </c>
      <c r="AQ52" s="18"/>
      <c r="AR52" s="18"/>
      <c r="AS52" s="18"/>
      <c r="AT52" s="18"/>
      <c r="AU52" s="15">
        <f>SUM(AQ52:AT52)</f>
        <v>0</v>
      </c>
      <c r="AV52" s="18"/>
      <c r="AW52" s="18"/>
      <c r="AX52" s="18"/>
      <c r="AY52" s="18"/>
      <c r="AZ52" s="15">
        <f>SUM(AV52:AY52)</f>
        <v>0</v>
      </c>
      <c r="BA52" s="18"/>
      <c r="BB52" s="18"/>
      <c r="BC52" s="18"/>
      <c r="BD52" s="18"/>
      <c r="BE52" s="15">
        <f>SUM(BA52:BD52)</f>
        <v>0</v>
      </c>
      <c r="BF52" s="18">
        <v>84</v>
      </c>
      <c r="BG52" s="18">
        <v>98</v>
      </c>
      <c r="BH52" s="18">
        <v>93</v>
      </c>
      <c r="BI52" s="18">
        <v>88</v>
      </c>
      <c r="BJ52" s="15">
        <f>SUM(BF52:BI52)</f>
        <v>363</v>
      </c>
      <c r="BK52" s="18"/>
      <c r="BL52" s="18"/>
      <c r="BM52" s="18"/>
      <c r="BN52" s="18"/>
      <c r="BO52" s="15">
        <f>SUM(BK52:BN52)</f>
        <v>0</v>
      </c>
      <c r="BP52" s="18"/>
      <c r="BQ52" s="18"/>
      <c r="BR52" s="18"/>
      <c r="BS52" s="18"/>
      <c r="BT52" s="15">
        <f>SUM(BP52:BS52)</f>
        <v>0</v>
      </c>
      <c r="BU52" s="18"/>
      <c r="BV52" s="18"/>
      <c r="BW52" s="18"/>
      <c r="BX52" s="18"/>
      <c r="BY52" s="15"/>
      <c r="BZ52" s="18"/>
      <c r="CA52" s="18"/>
      <c r="CB52" s="18"/>
      <c r="CC52" s="18"/>
      <c r="CD52" s="24"/>
      <c r="CE52" s="18"/>
      <c r="CF52" s="18"/>
      <c r="CG52" s="18"/>
      <c r="CH52" s="18"/>
      <c r="CI52" s="24"/>
      <c r="CJ52" s="18"/>
      <c r="CK52" s="18"/>
      <c r="CL52" s="18"/>
      <c r="CM52" s="18"/>
      <c r="CN52" s="24"/>
      <c r="CO52" s="18"/>
      <c r="CP52" s="18"/>
      <c r="CQ52" s="18"/>
      <c r="CR52" s="18"/>
      <c r="CS52" s="24"/>
      <c r="CT52" s="18"/>
      <c r="CU52" s="18"/>
      <c r="CV52" s="18"/>
      <c r="CW52" s="18"/>
      <c r="CX52" s="24"/>
      <c r="CY52" s="18"/>
      <c r="CZ52" s="18"/>
      <c r="DA52" s="18"/>
      <c r="DB52" s="18"/>
      <c r="DC52" s="24"/>
      <c r="DD52" s="18"/>
      <c r="DE52" s="18"/>
      <c r="DF52" s="18"/>
      <c r="DG52" s="18"/>
      <c r="DH52" s="24"/>
      <c r="DI52" s="18"/>
      <c r="DJ52" s="18"/>
      <c r="DK52" s="18"/>
      <c r="DL52" s="18"/>
      <c r="DM52" s="24"/>
      <c r="DN52" s="18"/>
      <c r="DO52" s="18"/>
      <c r="DP52" s="18"/>
      <c r="DQ52" s="18"/>
      <c r="DR52" s="24"/>
      <c r="DS52" s="18"/>
      <c r="DT52" s="18"/>
      <c r="DU52" s="18"/>
      <c r="DV52" s="18"/>
      <c r="DW52" s="24"/>
      <c r="DX52" s="18"/>
      <c r="DY52" s="18"/>
      <c r="DZ52" s="18"/>
      <c r="EA52" s="18"/>
      <c r="EB52" s="24"/>
      <c r="EC52" s="18"/>
      <c r="ED52" s="18"/>
      <c r="EE52" s="18"/>
      <c r="EF52" s="18"/>
      <c r="EG52" s="24"/>
    </row>
    <row r="53" spans="2:137" ht="12.75">
      <c r="B53" s="10">
        <v>51</v>
      </c>
      <c r="C53" s="20" t="s">
        <v>25</v>
      </c>
      <c r="D53" s="11" t="s">
        <v>113</v>
      </c>
      <c r="E53" s="11" t="s">
        <v>112</v>
      </c>
      <c r="F53" s="12">
        <f>SUM(H53/G53)</f>
        <v>107.58333333333333</v>
      </c>
      <c r="G53" s="13">
        <f>SUM(J53:L53)</f>
        <v>12</v>
      </c>
      <c r="H53" s="14">
        <f>SUM(Q53+V53+AA53+AF53+AK53+AP53+AU53+AZ53+BE53+BJ53+BO53+BT53+BY53+CD53+CI53+CN53+CS53+CX53+DC53+DH53+DM53+DR53+DW53+EB53)</f>
        <v>1291</v>
      </c>
      <c r="I53" s="16"/>
      <c r="J53" s="16">
        <v>0</v>
      </c>
      <c r="K53" s="16"/>
      <c r="L53" s="16">
        <v>12</v>
      </c>
      <c r="M53" s="18"/>
      <c r="N53" s="18"/>
      <c r="O53" s="18"/>
      <c r="P53" s="18"/>
      <c r="Q53" s="15">
        <f>SUM(M53:P53)</f>
        <v>0</v>
      </c>
      <c r="R53" s="18">
        <v>108</v>
      </c>
      <c r="S53" s="18">
        <v>171</v>
      </c>
      <c r="T53" s="18">
        <v>83</v>
      </c>
      <c r="U53" s="18">
        <v>122</v>
      </c>
      <c r="V53" s="15">
        <f>SUM(R53:U53)</f>
        <v>484</v>
      </c>
      <c r="W53" s="18"/>
      <c r="X53" s="18"/>
      <c r="Y53" s="18"/>
      <c r="Z53" s="18"/>
      <c r="AA53" s="15">
        <f>SUM(W53:Z53)</f>
        <v>0</v>
      </c>
      <c r="AB53" s="18"/>
      <c r="AC53" s="18"/>
      <c r="AD53" s="18"/>
      <c r="AE53" s="18"/>
      <c r="AF53" s="15">
        <f>SUM(AB53:AE53)</f>
        <v>0</v>
      </c>
      <c r="AG53" s="18">
        <v>111</v>
      </c>
      <c r="AH53" s="18">
        <v>60</v>
      </c>
      <c r="AI53" s="18">
        <v>108</v>
      </c>
      <c r="AJ53" s="18">
        <v>130</v>
      </c>
      <c r="AK53" s="15">
        <f>SUM(AG53:AJ53)</f>
        <v>409</v>
      </c>
      <c r="AL53" s="18"/>
      <c r="AM53" s="18"/>
      <c r="AN53" s="18"/>
      <c r="AO53" s="18"/>
      <c r="AP53" s="15">
        <f>SUM(AL53:AO53)</f>
        <v>0</v>
      </c>
      <c r="AQ53" s="18"/>
      <c r="AR53" s="18"/>
      <c r="AS53" s="18"/>
      <c r="AT53" s="18"/>
      <c r="AU53" s="15">
        <f>SUM(AQ53:AT53)</f>
        <v>0</v>
      </c>
      <c r="AV53" s="18"/>
      <c r="AW53" s="18"/>
      <c r="AX53" s="18"/>
      <c r="AY53" s="18"/>
      <c r="AZ53" s="15">
        <f>SUM(AV53:AY53)</f>
        <v>0</v>
      </c>
      <c r="BA53" s="18"/>
      <c r="BB53" s="18"/>
      <c r="BC53" s="18"/>
      <c r="BD53" s="18"/>
      <c r="BE53" s="15">
        <f>SUM(BA53:BD53)</f>
        <v>0</v>
      </c>
      <c r="BF53" s="18">
        <v>99</v>
      </c>
      <c r="BG53" s="18">
        <v>79</v>
      </c>
      <c r="BH53" s="18">
        <v>132</v>
      </c>
      <c r="BI53" s="18">
        <v>88</v>
      </c>
      <c r="BJ53" s="15">
        <f>SUM(BF53:BI53)</f>
        <v>398</v>
      </c>
      <c r="BK53" s="18"/>
      <c r="BL53" s="18"/>
      <c r="BM53" s="18"/>
      <c r="BN53" s="18"/>
      <c r="BO53" s="15">
        <f>SUM(BK53:BN53)</f>
        <v>0</v>
      </c>
      <c r="BP53" s="18"/>
      <c r="BQ53" s="18"/>
      <c r="BR53" s="18"/>
      <c r="BS53" s="18"/>
      <c r="BT53" s="15">
        <f>SUM(BP53:BS53)</f>
        <v>0</v>
      </c>
      <c r="BU53" s="18"/>
      <c r="BV53" s="18"/>
      <c r="BW53" s="18"/>
      <c r="BX53" s="18"/>
      <c r="BY53" s="15"/>
      <c r="BZ53" s="18"/>
      <c r="CA53" s="18"/>
      <c r="CB53" s="18"/>
      <c r="CC53" s="18"/>
      <c r="CD53" s="24"/>
      <c r="CE53" s="18"/>
      <c r="CF53" s="18"/>
      <c r="CG53" s="18"/>
      <c r="CH53" s="18"/>
      <c r="CI53" s="24"/>
      <c r="CJ53" s="18"/>
      <c r="CK53" s="18"/>
      <c r="CL53" s="18"/>
      <c r="CM53" s="18"/>
      <c r="CN53" s="24"/>
      <c r="CO53" s="18"/>
      <c r="CP53" s="18"/>
      <c r="CQ53" s="18"/>
      <c r="CR53" s="18"/>
      <c r="CS53" s="24"/>
      <c r="CT53" s="18"/>
      <c r="CU53" s="18"/>
      <c r="CV53" s="18"/>
      <c r="CW53" s="18"/>
      <c r="CX53" s="24"/>
      <c r="CY53" s="18"/>
      <c r="CZ53" s="18"/>
      <c r="DA53" s="18"/>
      <c r="DB53" s="18"/>
      <c r="DC53" s="24"/>
      <c r="DD53" s="18"/>
      <c r="DE53" s="18"/>
      <c r="DF53" s="18"/>
      <c r="DG53" s="18"/>
      <c r="DH53" s="24"/>
      <c r="DI53" s="18"/>
      <c r="DJ53" s="18"/>
      <c r="DK53" s="18"/>
      <c r="DL53" s="18"/>
      <c r="DM53" s="24"/>
      <c r="DN53" s="18"/>
      <c r="DO53" s="18"/>
      <c r="DP53" s="18"/>
      <c r="DQ53" s="18"/>
      <c r="DR53" s="24"/>
      <c r="DS53" s="18"/>
      <c r="DT53" s="18"/>
      <c r="DU53" s="18"/>
      <c r="DV53" s="18"/>
      <c r="DW53" s="24"/>
      <c r="DX53" s="18"/>
      <c r="DY53" s="18"/>
      <c r="DZ53" s="18"/>
      <c r="EA53" s="18"/>
      <c r="EB53" s="24"/>
      <c r="EC53" s="18"/>
      <c r="ED53" s="18"/>
      <c r="EE53" s="18"/>
      <c r="EF53" s="18"/>
      <c r="EG53" s="24"/>
    </row>
    <row r="54" spans="2:137" ht="12.75">
      <c r="B54" s="10">
        <v>52</v>
      </c>
      <c r="C54" s="20" t="s">
        <v>26</v>
      </c>
      <c r="D54" s="11" t="s">
        <v>84</v>
      </c>
      <c r="E54" s="11"/>
      <c r="F54" s="12">
        <f>SUM(H54/G54)</f>
        <v>0</v>
      </c>
      <c r="G54" s="13">
        <f>SUM(J54:L54)</f>
        <v>1</v>
      </c>
      <c r="H54" s="14">
        <f>SUM(Q54+V54+AA54+AF54+AK54+AP54+AU54+AZ54+BE54+BJ54+BO54+BT54+BY54+CD54+CI54+CN54+CS54+CX54+DC54+DH54+DM54+DR54+DW54+EB54)</f>
        <v>0</v>
      </c>
      <c r="I54" s="16"/>
      <c r="J54" s="16">
        <v>1</v>
      </c>
      <c r="K54" s="16"/>
      <c r="L54" s="16"/>
      <c r="M54" s="18"/>
      <c r="N54" s="18"/>
      <c r="O54" s="18"/>
      <c r="P54" s="18"/>
      <c r="Q54" s="15">
        <f>SUM(M54:P54)</f>
        <v>0</v>
      </c>
      <c r="R54" s="18"/>
      <c r="S54" s="18"/>
      <c r="T54" s="18"/>
      <c r="U54" s="18"/>
      <c r="V54" s="15">
        <f>SUM(R54:U54)</f>
        <v>0</v>
      </c>
      <c r="W54" s="18"/>
      <c r="X54" s="18"/>
      <c r="Y54" s="18"/>
      <c r="Z54" s="18"/>
      <c r="AA54" s="15">
        <f>SUM(W54:Z54)</f>
        <v>0</v>
      </c>
      <c r="AB54" s="18"/>
      <c r="AC54" s="18"/>
      <c r="AD54" s="18"/>
      <c r="AE54" s="18"/>
      <c r="AF54" s="15">
        <f>SUM(AB54:AE54)</f>
        <v>0</v>
      </c>
      <c r="AG54" s="18"/>
      <c r="AH54" s="18"/>
      <c r="AI54" s="18"/>
      <c r="AJ54" s="18"/>
      <c r="AK54" s="15">
        <f>SUM(AG54:AJ54)</f>
        <v>0</v>
      </c>
      <c r="AL54" s="18"/>
      <c r="AM54" s="18"/>
      <c r="AN54" s="18"/>
      <c r="AO54" s="18"/>
      <c r="AP54" s="15">
        <f>SUM(AL54:AO54)</f>
        <v>0</v>
      </c>
      <c r="AQ54" s="18"/>
      <c r="AR54" s="18"/>
      <c r="AS54" s="18"/>
      <c r="AT54" s="18"/>
      <c r="AU54" s="15">
        <f>SUM(AQ54:AT54)</f>
        <v>0</v>
      </c>
      <c r="AV54" s="18"/>
      <c r="AW54" s="18"/>
      <c r="AX54" s="18"/>
      <c r="AY54" s="18"/>
      <c r="AZ54" s="15">
        <f>SUM(AV54:AY54)</f>
        <v>0</v>
      </c>
      <c r="BA54" s="18"/>
      <c r="BB54" s="18"/>
      <c r="BC54" s="18"/>
      <c r="BD54" s="18"/>
      <c r="BE54" s="15">
        <f>SUM(BA54:BD54)</f>
        <v>0</v>
      </c>
      <c r="BF54" s="18"/>
      <c r="BG54" s="18"/>
      <c r="BH54" s="18"/>
      <c r="BI54" s="18"/>
      <c r="BJ54" s="15">
        <f>SUM(BF54:BI54)</f>
        <v>0</v>
      </c>
      <c r="BK54" s="18"/>
      <c r="BL54" s="18"/>
      <c r="BM54" s="18"/>
      <c r="BN54" s="18"/>
      <c r="BO54" s="15">
        <f>SUM(BK54:BN54)</f>
        <v>0</v>
      </c>
      <c r="BP54" s="18"/>
      <c r="BQ54" s="18"/>
      <c r="BR54" s="18"/>
      <c r="BS54" s="18"/>
      <c r="BT54" s="15">
        <f>SUM(BP54:BS54)</f>
        <v>0</v>
      </c>
      <c r="BU54" s="18"/>
      <c r="BV54" s="18"/>
      <c r="BW54" s="18"/>
      <c r="BX54" s="18"/>
      <c r="BY54" s="15"/>
      <c r="BZ54" s="18"/>
      <c r="CA54" s="18"/>
      <c r="CB54" s="18"/>
      <c r="CC54" s="18"/>
      <c r="CD54" s="24"/>
      <c r="CE54" s="18"/>
      <c r="CF54" s="18"/>
      <c r="CG54" s="18"/>
      <c r="CH54" s="18"/>
      <c r="CI54" s="24"/>
      <c r="CJ54" s="18"/>
      <c r="CK54" s="18"/>
      <c r="CL54" s="18"/>
      <c r="CM54" s="18"/>
      <c r="CN54" s="24"/>
      <c r="CO54" s="18"/>
      <c r="CP54" s="18"/>
      <c r="CQ54" s="18"/>
      <c r="CR54" s="18"/>
      <c r="CS54" s="24"/>
      <c r="CT54" s="18"/>
      <c r="CU54" s="18"/>
      <c r="CV54" s="18"/>
      <c r="CW54" s="18"/>
      <c r="CX54" s="24"/>
      <c r="CY54" s="18"/>
      <c r="CZ54" s="18"/>
      <c r="DA54" s="18"/>
      <c r="DB54" s="18"/>
      <c r="DC54" s="24"/>
      <c r="DD54" s="18"/>
      <c r="DE54" s="18"/>
      <c r="DF54" s="18"/>
      <c r="DG54" s="18"/>
      <c r="DH54" s="24"/>
      <c r="DI54" s="18"/>
      <c r="DJ54" s="18"/>
      <c r="DK54" s="18"/>
      <c r="DL54" s="18"/>
      <c r="DM54" s="24"/>
      <c r="DN54" s="18"/>
      <c r="DO54" s="18"/>
      <c r="DP54" s="18"/>
      <c r="DQ54" s="18"/>
      <c r="DR54" s="24"/>
      <c r="DS54" s="18"/>
      <c r="DT54" s="18"/>
      <c r="DU54" s="18"/>
      <c r="DV54" s="18"/>
      <c r="DW54" s="24"/>
      <c r="DX54" s="18"/>
      <c r="DY54" s="18"/>
      <c r="DZ54" s="18"/>
      <c r="EA54" s="18"/>
      <c r="EB54" s="24"/>
      <c r="EC54" s="18"/>
      <c r="ED54" s="18"/>
      <c r="EE54" s="18"/>
      <c r="EF54" s="18"/>
      <c r="EG54" s="24"/>
    </row>
    <row r="55" spans="2:137" ht="12.75">
      <c r="B55" s="10">
        <v>53</v>
      </c>
      <c r="C55" s="20" t="s">
        <v>25</v>
      </c>
      <c r="D55" s="11" t="s">
        <v>66</v>
      </c>
      <c r="E55" s="11" t="s">
        <v>93</v>
      </c>
      <c r="F55" s="12">
        <f>SUM(H55/G55)</f>
        <v>0</v>
      </c>
      <c r="G55" s="13">
        <f>SUM(J55:L55)</f>
        <v>1</v>
      </c>
      <c r="H55" s="14">
        <f>SUM(Q55+V55+AA55+AF55+AK55+AP55+AU55+AZ55+BE55+BJ55+BO55+BT55+BY55+CD55+CI55+CN55+CS55+CX55+DC55+DH55+DM55+DR55+DW55+EB55)</f>
        <v>0</v>
      </c>
      <c r="I55" s="16"/>
      <c r="J55" s="16">
        <v>1</v>
      </c>
      <c r="K55" s="16"/>
      <c r="L55" s="16"/>
      <c r="M55" s="18"/>
      <c r="N55" s="18"/>
      <c r="O55" s="18"/>
      <c r="P55" s="18"/>
      <c r="Q55" s="15">
        <f>SUM(M55:P55)</f>
        <v>0</v>
      </c>
      <c r="R55" s="18"/>
      <c r="S55" s="18"/>
      <c r="T55" s="18"/>
      <c r="U55" s="18"/>
      <c r="V55" s="15">
        <f>SUM(R55:U55)</f>
        <v>0</v>
      </c>
      <c r="W55" s="18"/>
      <c r="X55" s="18"/>
      <c r="Y55" s="18"/>
      <c r="Z55" s="18"/>
      <c r="AA55" s="15">
        <f>SUM(W55:Z55)</f>
        <v>0</v>
      </c>
      <c r="AB55" s="18"/>
      <c r="AC55" s="18"/>
      <c r="AD55" s="18"/>
      <c r="AE55" s="18"/>
      <c r="AF55" s="15">
        <f>SUM(AB55:AE55)</f>
        <v>0</v>
      </c>
      <c r="AG55" s="18"/>
      <c r="AH55" s="18"/>
      <c r="AI55" s="18"/>
      <c r="AJ55" s="18"/>
      <c r="AK55" s="15">
        <f>SUM(AG55:AJ55)</f>
        <v>0</v>
      </c>
      <c r="AL55" s="18"/>
      <c r="AM55" s="18"/>
      <c r="AN55" s="18"/>
      <c r="AO55" s="18"/>
      <c r="AP55" s="15">
        <f>SUM(AL55:AO55)</f>
        <v>0</v>
      </c>
      <c r="AQ55" s="18"/>
      <c r="AR55" s="18"/>
      <c r="AS55" s="18"/>
      <c r="AT55" s="18"/>
      <c r="AU55" s="15">
        <f>SUM(AQ55:AT55)</f>
        <v>0</v>
      </c>
      <c r="AV55" s="18"/>
      <c r="AW55" s="18"/>
      <c r="AX55" s="18"/>
      <c r="AY55" s="18"/>
      <c r="AZ55" s="15">
        <f>SUM(AV55:AY55)</f>
        <v>0</v>
      </c>
      <c r="BA55" s="18"/>
      <c r="BB55" s="18"/>
      <c r="BC55" s="18"/>
      <c r="BD55" s="18"/>
      <c r="BE55" s="15">
        <f>SUM(BA55:BD55)</f>
        <v>0</v>
      </c>
      <c r="BF55" s="18"/>
      <c r="BG55" s="18"/>
      <c r="BH55" s="18"/>
      <c r="BI55" s="18"/>
      <c r="BJ55" s="15">
        <f>SUM(BF55:BI55)</f>
        <v>0</v>
      </c>
      <c r="BK55" s="18"/>
      <c r="BL55" s="18"/>
      <c r="BM55" s="18"/>
      <c r="BN55" s="18"/>
      <c r="BO55" s="15">
        <f>SUM(BK55:BN55)</f>
        <v>0</v>
      </c>
      <c r="BP55" s="18"/>
      <c r="BQ55" s="18"/>
      <c r="BR55" s="18"/>
      <c r="BS55" s="18"/>
      <c r="BT55" s="15">
        <f>SUM(BP55:BS55)</f>
        <v>0</v>
      </c>
      <c r="BU55" s="18"/>
      <c r="BV55" s="18"/>
      <c r="BW55" s="18"/>
      <c r="BX55" s="18"/>
      <c r="BY55" s="15"/>
      <c r="BZ55" s="18"/>
      <c r="CA55" s="18"/>
      <c r="CB55" s="18"/>
      <c r="CC55" s="18"/>
      <c r="CD55" s="24"/>
      <c r="CE55" s="18"/>
      <c r="CF55" s="18"/>
      <c r="CG55" s="18"/>
      <c r="CH55" s="18"/>
      <c r="CI55" s="24"/>
      <c r="CJ55" s="18"/>
      <c r="CK55" s="18"/>
      <c r="CL55" s="18"/>
      <c r="CM55" s="18"/>
      <c r="CN55" s="24"/>
      <c r="CO55" s="18"/>
      <c r="CP55" s="18"/>
      <c r="CQ55" s="18"/>
      <c r="CR55" s="18"/>
      <c r="CS55" s="24"/>
      <c r="CT55" s="18"/>
      <c r="CU55" s="18"/>
      <c r="CV55" s="18"/>
      <c r="CW55" s="18"/>
      <c r="CX55" s="24"/>
      <c r="CY55" s="18"/>
      <c r="CZ55" s="18"/>
      <c r="DA55" s="18"/>
      <c r="DB55" s="18"/>
      <c r="DC55" s="24"/>
      <c r="DD55" s="18"/>
      <c r="DE55" s="18"/>
      <c r="DF55" s="18"/>
      <c r="DG55" s="18"/>
      <c r="DH55" s="24"/>
      <c r="DI55" s="18"/>
      <c r="DJ55" s="18"/>
      <c r="DK55" s="18"/>
      <c r="DL55" s="18"/>
      <c r="DM55" s="24"/>
      <c r="DN55" s="18"/>
      <c r="DO55" s="18"/>
      <c r="DP55" s="18"/>
      <c r="DQ55" s="18"/>
      <c r="DR55" s="24"/>
      <c r="DS55" s="18"/>
      <c r="DT55" s="18"/>
      <c r="DU55" s="18"/>
      <c r="DV55" s="18"/>
      <c r="DW55" s="24"/>
      <c r="DX55" s="18"/>
      <c r="DY55" s="18"/>
      <c r="DZ55" s="18"/>
      <c r="EA55" s="18"/>
      <c r="EB55" s="24"/>
      <c r="EC55" s="18"/>
      <c r="ED55" s="18"/>
      <c r="EE55" s="18"/>
      <c r="EF55" s="18"/>
      <c r="EG55" s="24"/>
    </row>
    <row r="56" spans="2:137" ht="12.75">
      <c r="B56" s="10">
        <v>54</v>
      </c>
      <c r="C56" s="20" t="s">
        <v>25</v>
      </c>
      <c r="D56" s="11" t="s">
        <v>27</v>
      </c>
      <c r="E56" s="11"/>
      <c r="F56" s="12">
        <f>SUM(H56/G56)</f>
        <v>0</v>
      </c>
      <c r="G56" s="13">
        <f>SUM(J56:L56)</f>
        <v>1</v>
      </c>
      <c r="H56" s="14">
        <f>SUM(Q56+V56+AA56+AF56+AK56+AP56+AU56+AZ56+BE56+BJ56+BO56+BT56+BY56+CD56+CI56+CN56+CS56+CX56+DC56+DH56+DM56+DR56+DW56+EB56)</f>
        <v>0</v>
      </c>
      <c r="I56" s="16"/>
      <c r="J56" s="16">
        <v>1</v>
      </c>
      <c r="K56" s="16"/>
      <c r="L56" s="16"/>
      <c r="M56" s="18"/>
      <c r="N56" s="18"/>
      <c r="O56" s="18"/>
      <c r="P56" s="18"/>
      <c r="Q56" s="15">
        <f>SUM(M56:P56)</f>
        <v>0</v>
      </c>
      <c r="R56" s="18"/>
      <c r="S56" s="18"/>
      <c r="T56" s="18"/>
      <c r="U56" s="18"/>
      <c r="V56" s="15">
        <f>SUM(R56:U56)</f>
        <v>0</v>
      </c>
      <c r="W56" s="18"/>
      <c r="X56" s="18"/>
      <c r="Y56" s="18"/>
      <c r="Z56" s="18"/>
      <c r="AA56" s="15">
        <f>SUM(W56:Z56)</f>
        <v>0</v>
      </c>
      <c r="AB56" s="18"/>
      <c r="AC56" s="18"/>
      <c r="AD56" s="18"/>
      <c r="AE56" s="18"/>
      <c r="AF56" s="15">
        <f>SUM(AB56:AE56)</f>
        <v>0</v>
      </c>
      <c r="AG56" s="18"/>
      <c r="AH56" s="18"/>
      <c r="AI56" s="18"/>
      <c r="AJ56" s="18"/>
      <c r="AK56" s="15">
        <f>SUM(AG56:AJ56)</f>
        <v>0</v>
      </c>
      <c r="AL56" s="18"/>
      <c r="AM56" s="18"/>
      <c r="AN56" s="18"/>
      <c r="AO56" s="18"/>
      <c r="AP56" s="15">
        <f>SUM(AL56:AO56)</f>
        <v>0</v>
      </c>
      <c r="AQ56" s="18"/>
      <c r="AR56" s="18"/>
      <c r="AS56" s="18"/>
      <c r="AT56" s="18"/>
      <c r="AU56" s="15">
        <f>SUM(AQ56:AT56)</f>
        <v>0</v>
      </c>
      <c r="AV56" s="18"/>
      <c r="AW56" s="18"/>
      <c r="AX56" s="18"/>
      <c r="AY56" s="18"/>
      <c r="AZ56" s="15">
        <f>SUM(AV56:AY56)</f>
        <v>0</v>
      </c>
      <c r="BA56" s="18"/>
      <c r="BB56" s="18"/>
      <c r="BC56" s="18"/>
      <c r="BD56" s="18"/>
      <c r="BE56" s="15">
        <f>SUM(BA56:BD56)</f>
        <v>0</v>
      </c>
      <c r="BF56" s="18"/>
      <c r="BG56" s="18"/>
      <c r="BH56" s="18"/>
      <c r="BI56" s="18"/>
      <c r="BJ56" s="15">
        <f>SUM(BF56:BI56)</f>
        <v>0</v>
      </c>
      <c r="BK56" s="18"/>
      <c r="BL56" s="18"/>
      <c r="BM56" s="18"/>
      <c r="BN56" s="18"/>
      <c r="BO56" s="15">
        <f>SUM(BK56:BN56)</f>
        <v>0</v>
      </c>
      <c r="BP56" s="18"/>
      <c r="BQ56" s="18"/>
      <c r="BR56" s="18"/>
      <c r="BS56" s="18"/>
      <c r="BT56" s="15">
        <f>SUM(BP56:BS56)</f>
        <v>0</v>
      </c>
      <c r="BU56" s="18"/>
      <c r="BV56" s="18"/>
      <c r="BW56" s="18"/>
      <c r="BX56" s="18"/>
      <c r="BY56" s="15"/>
      <c r="BZ56" s="18"/>
      <c r="CA56" s="18"/>
      <c r="CB56" s="18"/>
      <c r="CC56" s="18"/>
      <c r="CD56" s="24"/>
      <c r="CE56" s="18"/>
      <c r="CF56" s="18"/>
      <c r="CG56" s="18"/>
      <c r="CH56" s="18"/>
      <c r="CI56" s="24"/>
      <c r="CJ56" s="18"/>
      <c r="CK56" s="18"/>
      <c r="CL56" s="18"/>
      <c r="CM56" s="18"/>
      <c r="CN56" s="24"/>
      <c r="CO56" s="18"/>
      <c r="CP56" s="18"/>
      <c r="CQ56" s="18"/>
      <c r="CR56" s="18"/>
      <c r="CS56" s="24"/>
      <c r="CT56" s="18"/>
      <c r="CU56" s="18"/>
      <c r="CV56" s="18"/>
      <c r="CW56" s="18"/>
      <c r="CX56" s="24"/>
      <c r="CY56" s="18"/>
      <c r="CZ56" s="18"/>
      <c r="DA56" s="18"/>
      <c r="DB56" s="18"/>
      <c r="DC56" s="24"/>
      <c r="DD56" s="18"/>
      <c r="DE56" s="18"/>
      <c r="DF56" s="18"/>
      <c r="DG56" s="18"/>
      <c r="DH56" s="24"/>
      <c r="DI56" s="18"/>
      <c r="DJ56" s="18"/>
      <c r="DK56" s="18"/>
      <c r="DL56" s="18"/>
      <c r="DM56" s="24"/>
      <c r="DN56" s="18"/>
      <c r="DO56" s="18"/>
      <c r="DP56" s="18"/>
      <c r="DQ56" s="18"/>
      <c r="DR56" s="24"/>
      <c r="DS56" s="18"/>
      <c r="DT56" s="18"/>
      <c r="DU56" s="18"/>
      <c r="DV56" s="18"/>
      <c r="DW56" s="24"/>
      <c r="DX56" s="18"/>
      <c r="DY56" s="18"/>
      <c r="DZ56" s="18"/>
      <c r="EA56" s="18"/>
      <c r="EB56" s="24"/>
      <c r="EC56" s="18"/>
      <c r="ED56" s="18"/>
      <c r="EE56" s="18"/>
      <c r="EF56" s="18"/>
      <c r="EG56" s="24"/>
    </row>
    <row r="57" spans="2:137" ht="12.75">
      <c r="B57" s="10">
        <v>55</v>
      </c>
      <c r="C57" s="20" t="s">
        <v>26</v>
      </c>
      <c r="D57" s="11" t="s">
        <v>80</v>
      </c>
      <c r="E57" s="11"/>
      <c r="F57" s="12">
        <f>SUM(H57/G57)</f>
        <v>0</v>
      </c>
      <c r="G57" s="13">
        <f>SUM(J57:L57)</f>
        <v>1</v>
      </c>
      <c r="H57" s="14">
        <f>SUM(Q57+V57+AA57+AF57+AK57+AP57+AU57+AZ57+BE57+BJ57+BO57+BT57+BY57+CD57+CI57+CN57+CS57+CX57+DC57+DH57+DM57+DR57+DW57+EB57)</f>
        <v>0</v>
      </c>
      <c r="I57" s="16"/>
      <c r="J57" s="16">
        <v>1</v>
      </c>
      <c r="K57" s="16"/>
      <c r="L57" s="16"/>
      <c r="M57" s="18"/>
      <c r="N57" s="18"/>
      <c r="O57" s="18"/>
      <c r="P57" s="18"/>
      <c r="Q57" s="15">
        <f>SUM(M57:P57)</f>
        <v>0</v>
      </c>
      <c r="R57" s="18"/>
      <c r="S57" s="18"/>
      <c r="T57" s="18"/>
      <c r="U57" s="18"/>
      <c r="V57" s="15">
        <f>SUM(R57:U57)</f>
        <v>0</v>
      </c>
      <c r="W57" s="18"/>
      <c r="X57" s="18"/>
      <c r="Y57" s="18"/>
      <c r="Z57" s="18"/>
      <c r="AA57" s="15">
        <f>SUM(W57:Z57)</f>
        <v>0</v>
      </c>
      <c r="AB57" s="18"/>
      <c r="AC57" s="18"/>
      <c r="AD57" s="18"/>
      <c r="AE57" s="18"/>
      <c r="AF57" s="15">
        <f>SUM(AB57:AE57)</f>
        <v>0</v>
      </c>
      <c r="AG57" s="18"/>
      <c r="AH57" s="18"/>
      <c r="AI57" s="18"/>
      <c r="AJ57" s="18"/>
      <c r="AK57" s="15">
        <f>SUM(AG57:AJ57)</f>
        <v>0</v>
      </c>
      <c r="AL57" s="18"/>
      <c r="AM57" s="18"/>
      <c r="AN57" s="18"/>
      <c r="AO57" s="18"/>
      <c r="AP57" s="15">
        <f>SUM(AL57:AO57)</f>
        <v>0</v>
      </c>
      <c r="AQ57" s="18"/>
      <c r="AR57" s="18"/>
      <c r="AS57" s="18"/>
      <c r="AT57" s="18"/>
      <c r="AU57" s="15">
        <f>SUM(AQ57:AT57)</f>
        <v>0</v>
      </c>
      <c r="AV57" s="18"/>
      <c r="AW57" s="18"/>
      <c r="AX57" s="18"/>
      <c r="AY57" s="18"/>
      <c r="AZ57" s="15">
        <f>SUM(AV57:AY57)</f>
        <v>0</v>
      </c>
      <c r="BA57" s="18"/>
      <c r="BB57" s="18"/>
      <c r="BC57" s="18"/>
      <c r="BD57" s="18"/>
      <c r="BE57" s="15">
        <f>SUM(BA57:BD57)</f>
        <v>0</v>
      </c>
      <c r="BF57" s="18"/>
      <c r="BG57" s="18"/>
      <c r="BH57" s="18"/>
      <c r="BI57" s="18"/>
      <c r="BJ57" s="15">
        <f>SUM(BF57:BI57)</f>
        <v>0</v>
      </c>
      <c r="BK57" s="18"/>
      <c r="BL57" s="18"/>
      <c r="BM57" s="18"/>
      <c r="BN57" s="18"/>
      <c r="BO57" s="15">
        <f>SUM(BK57:BN57)</f>
        <v>0</v>
      </c>
      <c r="BP57" s="18"/>
      <c r="BQ57" s="18"/>
      <c r="BR57" s="18"/>
      <c r="BS57" s="18"/>
      <c r="BT57" s="15">
        <f>SUM(BP57:BS57)</f>
        <v>0</v>
      </c>
      <c r="BU57" s="18"/>
      <c r="BV57" s="18"/>
      <c r="BW57" s="18"/>
      <c r="BX57" s="18"/>
      <c r="BY57" s="15"/>
      <c r="BZ57" s="18"/>
      <c r="CA57" s="18"/>
      <c r="CB57" s="18"/>
      <c r="CC57" s="18"/>
      <c r="CD57" s="24"/>
      <c r="CE57" s="18"/>
      <c r="CF57" s="18"/>
      <c r="CG57" s="18"/>
      <c r="CH57" s="18"/>
      <c r="CI57" s="24"/>
      <c r="CJ57" s="18"/>
      <c r="CK57" s="18"/>
      <c r="CL57" s="18"/>
      <c r="CM57" s="18"/>
      <c r="CN57" s="24"/>
      <c r="CO57" s="18"/>
      <c r="CP57" s="18"/>
      <c r="CQ57" s="18"/>
      <c r="CR57" s="18"/>
      <c r="CS57" s="24"/>
      <c r="CT57" s="18"/>
      <c r="CU57" s="18"/>
      <c r="CV57" s="18"/>
      <c r="CW57" s="18"/>
      <c r="CX57" s="24"/>
      <c r="CY57" s="18"/>
      <c r="CZ57" s="18"/>
      <c r="DA57" s="18"/>
      <c r="DB57" s="18"/>
      <c r="DC57" s="24"/>
      <c r="DD57" s="18"/>
      <c r="DE57" s="18"/>
      <c r="DF57" s="18"/>
      <c r="DG57" s="18"/>
      <c r="DH57" s="24"/>
      <c r="DI57" s="18"/>
      <c r="DJ57" s="18"/>
      <c r="DK57" s="18"/>
      <c r="DL57" s="18"/>
      <c r="DM57" s="24"/>
      <c r="DN57" s="18"/>
      <c r="DO57" s="18"/>
      <c r="DP57" s="18"/>
      <c r="DQ57" s="18"/>
      <c r="DR57" s="24"/>
      <c r="DS57" s="18"/>
      <c r="DT57" s="18"/>
      <c r="DU57" s="18"/>
      <c r="DV57" s="18"/>
      <c r="DW57" s="24"/>
      <c r="DX57" s="18"/>
      <c r="DY57" s="18"/>
      <c r="DZ57" s="18"/>
      <c r="EA57" s="18"/>
      <c r="EB57" s="24"/>
      <c r="EC57" s="18"/>
      <c r="ED57" s="18"/>
      <c r="EE57" s="18"/>
      <c r="EF57" s="18"/>
      <c r="EG57" s="24"/>
    </row>
    <row r="58" spans="2:137" ht="12.75">
      <c r="B58" s="10">
        <v>56</v>
      </c>
      <c r="C58" s="20" t="s">
        <v>26</v>
      </c>
      <c r="D58" s="11" t="s">
        <v>43</v>
      </c>
      <c r="E58" s="11"/>
      <c r="F58" s="12">
        <f>SUM(H58/G58)</f>
        <v>0</v>
      </c>
      <c r="G58" s="13">
        <f>SUM(J58:L58)</f>
        <v>1</v>
      </c>
      <c r="H58" s="14">
        <f>SUM(Q58+V58+AA58+AF58+AK58+AP58+AU58+AZ58+BE58+BJ58+BO58+BT58+BY58+CD58+CI58+CN58+CS58+CX58+DC58+DH58+DM58+DR58+DW58+EB58)</f>
        <v>0</v>
      </c>
      <c r="I58" s="21"/>
      <c r="J58" s="21">
        <v>1</v>
      </c>
      <c r="K58" s="21"/>
      <c r="L58" s="21"/>
      <c r="M58" s="18"/>
      <c r="N58" s="18"/>
      <c r="O58" s="18"/>
      <c r="P58" s="18"/>
      <c r="Q58" s="15">
        <f>SUM(M58:P58)</f>
        <v>0</v>
      </c>
      <c r="R58" s="18"/>
      <c r="S58" s="18"/>
      <c r="T58" s="18"/>
      <c r="U58" s="18"/>
      <c r="V58" s="15">
        <f>SUM(R58:U58)</f>
        <v>0</v>
      </c>
      <c r="W58" s="18"/>
      <c r="X58" s="18"/>
      <c r="Y58" s="18"/>
      <c r="Z58" s="18"/>
      <c r="AA58" s="15">
        <f>SUM(W58:Z58)</f>
        <v>0</v>
      </c>
      <c r="AB58" s="18"/>
      <c r="AC58" s="18"/>
      <c r="AD58" s="18"/>
      <c r="AE58" s="18"/>
      <c r="AF58" s="15">
        <f>SUM(AB58:AE58)</f>
        <v>0</v>
      </c>
      <c r="AG58" s="18"/>
      <c r="AH58" s="18"/>
      <c r="AI58" s="18"/>
      <c r="AJ58" s="18"/>
      <c r="AK58" s="15">
        <f>SUM(AG58:AJ58)</f>
        <v>0</v>
      </c>
      <c r="AL58" s="18"/>
      <c r="AM58" s="18"/>
      <c r="AN58" s="18"/>
      <c r="AO58" s="18"/>
      <c r="AP58" s="15">
        <f>SUM(AL58:AO58)</f>
        <v>0</v>
      </c>
      <c r="AQ58" s="18"/>
      <c r="AR58" s="18"/>
      <c r="AS58" s="18"/>
      <c r="AT58" s="18"/>
      <c r="AU58" s="15">
        <f>SUM(AQ58:AT58)</f>
        <v>0</v>
      </c>
      <c r="AV58" s="18"/>
      <c r="AW58" s="18"/>
      <c r="AX58" s="18"/>
      <c r="AY58" s="18"/>
      <c r="AZ58" s="15">
        <f>SUM(AV58:AY58)</f>
        <v>0</v>
      </c>
      <c r="BA58" s="18"/>
      <c r="BB58" s="18"/>
      <c r="BC58" s="18"/>
      <c r="BD58" s="18"/>
      <c r="BE58" s="15">
        <f>SUM(BA58:BD58)</f>
        <v>0</v>
      </c>
      <c r="BF58" s="18"/>
      <c r="BG58" s="18"/>
      <c r="BH58" s="18"/>
      <c r="BI58" s="18"/>
      <c r="BJ58" s="15">
        <f>SUM(BF58:BI58)</f>
        <v>0</v>
      </c>
      <c r="BK58" s="18"/>
      <c r="BL58" s="18"/>
      <c r="BM58" s="18"/>
      <c r="BN58" s="18"/>
      <c r="BO58" s="15">
        <f>SUM(BK58:BN58)</f>
        <v>0</v>
      </c>
      <c r="BP58" s="18"/>
      <c r="BQ58" s="18"/>
      <c r="BR58" s="18"/>
      <c r="BS58" s="18"/>
      <c r="BT58" s="15">
        <f>SUM(BP58:BS58)</f>
        <v>0</v>
      </c>
      <c r="BU58" s="18"/>
      <c r="BV58" s="18"/>
      <c r="BW58" s="18"/>
      <c r="BX58" s="18"/>
      <c r="BY58" s="15"/>
      <c r="BZ58" s="18"/>
      <c r="CA58" s="18"/>
      <c r="CB58" s="18"/>
      <c r="CC58" s="18"/>
      <c r="CD58" s="24"/>
      <c r="CE58" s="18"/>
      <c r="CF58" s="18"/>
      <c r="CG58" s="18"/>
      <c r="CH58" s="18"/>
      <c r="CI58" s="24"/>
      <c r="CJ58" s="18"/>
      <c r="CK58" s="18"/>
      <c r="CL58" s="18"/>
      <c r="CM58" s="18"/>
      <c r="CN58" s="24"/>
      <c r="CO58" s="18"/>
      <c r="CP58" s="18"/>
      <c r="CQ58" s="18"/>
      <c r="CR58" s="18"/>
      <c r="CS58" s="24"/>
      <c r="CT58" s="18"/>
      <c r="CU58" s="18"/>
      <c r="CV58" s="18"/>
      <c r="CW58" s="18"/>
      <c r="CX58" s="24"/>
      <c r="CY58" s="18"/>
      <c r="CZ58" s="18"/>
      <c r="DA58" s="18"/>
      <c r="DB58" s="18"/>
      <c r="DC58" s="24"/>
      <c r="DD58" s="18"/>
      <c r="DE58" s="18"/>
      <c r="DF58" s="18"/>
      <c r="DG58" s="18"/>
      <c r="DH58" s="24"/>
      <c r="DI58" s="18"/>
      <c r="DJ58" s="18"/>
      <c r="DK58" s="18"/>
      <c r="DL58" s="18"/>
      <c r="DM58" s="24"/>
      <c r="DN58" s="18"/>
      <c r="DO58" s="18"/>
      <c r="DP58" s="18"/>
      <c r="DQ58" s="18"/>
      <c r="DR58" s="24"/>
      <c r="DS58" s="18"/>
      <c r="DT58" s="18"/>
      <c r="DU58" s="18"/>
      <c r="DV58" s="18"/>
      <c r="DW58" s="24"/>
      <c r="DX58" s="18"/>
      <c r="DY58" s="18"/>
      <c r="DZ58" s="18"/>
      <c r="EA58" s="18"/>
      <c r="EB58" s="24"/>
      <c r="EC58" s="18"/>
      <c r="ED58" s="18"/>
      <c r="EE58" s="18"/>
      <c r="EF58" s="18"/>
      <c r="EG58" s="24"/>
    </row>
    <row r="59" spans="2:137" ht="12.75">
      <c r="B59" s="10">
        <v>57</v>
      </c>
      <c r="C59" s="20" t="s">
        <v>25</v>
      </c>
      <c r="D59" s="11" t="s">
        <v>51</v>
      </c>
      <c r="E59" s="11" t="s">
        <v>93</v>
      </c>
      <c r="F59" s="12">
        <f>SUM(H59/G59)</f>
        <v>0</v>
      </c>
      <c r="G59" s="13">
        <f>SUM(J59:L59)</f>
        <v>1</v>
      </c>
      <c r="H59" s="14">
        <f>SUM(Q59+V59+AA59+AF59+AK59+AP59+AU59+AZ59+BE59+BJ59+BO59+BT59+BY59+CD59+CI59+CN59+CS59+CX59+DC59+DH59+DM59+DR59+DW59+EB59)</f>
        <v>0</v>
      </c>
      <c r="I59" s="16"/>
      <c r="J59" s="16">
        <v>1</v>
      </c>
      <c r="K59" s="16"/>
      <c r="L59" s="16"/>
      <c r="M59" s="18"/>
      <c r="N59" s="18"/>
      <c r="O59" s="18"/>
      <c r="P59" s="18"/>
      <c r="Q59" s="15">
        <f>SUM(M59:P59)</f>
        <v>0</v>
      </c>
      <c r="R59" s="18"/>
      <c r="S59" s="18"/>
      <c r="T59" s="18"/>
      <c r="U59" s="18"/>
      <c r="V59" s="15">
        <f>SUM(R59:U59)</f>
        <v>0</v>
      </c>
      <c r="W59" s="18"/>
      <c r="X59" s="18"/>
      <c r="Y59" s="18"/>
      <c r="Z59" s="18"/>
      <c r="AA59" s="15">
        <f>SUM(W59:Z59)</f>
        <v>0</v>
      </c>
      <c r="AB59" s="18"/>
      <c r="AC59" s="18"/>
      <c r="AD59" s="18"/>
      <c r="AE59" s="18"/>
      <c r="AF59" s="15">
        <f>SUM(AB59:AE59)</f>
        <v>0</v>
      </c>
      <c r="AG59" s="18"/>
      <c r="AH59" s="18"/>
      <c r="AI59" s="18"/>
      <c r="AJ59" s="18"/>
      <c r="AK59" s="15">
        <f>SUM(AG59:AJ59)</f>
        <v>0</v>
      </c>
      <c r="AL59" s="18"/>
      <c r="AM59" s="18"/>
      <c r="AN59" s="18"/>
      <c r="AO59" s="18"/>
      <c r="AP59" s="15">
        <f>SUM(AL59:AO59)</f>
        <v>0</v>
      </c>
      <c r="AQ59" s="18"/>
      <c r="AR59" s="18"/>
      <c r="AS59" s="18"/>
      <c r="AT59" s="18"/>
      <c r="AU59" s="15">
        <f>SUM(AQ59:AT59)</f>
        <v>0</v>
      </c>
      <c r="AV59" s="18"/>
      <c r="AW59" s="18"/>
      <c r="AX59" s="18"/>
      <c r="AY59" s="18"/>
      <c r="AZ59" s="15">
        <f>SUM(AV59:AY59)</f>
        <v>0</v>
      </c>
      <c r="BA59" s="18"/>
      <c r="BB59" s="18"/>
      <c r="BC59" s="18"/>
      <c r="BD59" s="18"/>
      <c r="BE59" s="15">
        <f>SUM(BA59:BD59)</f>
        <v>0</v>
      </c>
      <c r="BF59" s="18"/>
      <c r="BG59" s="18"/>
      <c r="BH59" s="18"/>
      <c r="BI59" s="18"/>
      <c r="BJ59" s="15">
        <f>SUM(BF59:BI59)</f>
        <v>0</v>
      </c>
      <c r="BK59" s="18"/>
      <c r="BL59" s="18"/>
      <c r="BM59" s="18"/>
      <c r="BN59" s="18"/>
      <c r="BO59" s="15">
        <f>SUM(BK59:BN59)</f>
        <v>0</v>
      </c>
      <c r="BP59" s="18"/>
      <c r="BQ59" s="18"/>
      <c r="BR59" s="18"/>
      <c r="BS59" s="18"/>
      <c r="BT59" s="15">
        <f>SUM(BP59:BS59)</f>
        <v>0</v>
      </c>
      <c r="BU59" s="18"/>
      <c r="BV59" s="18"/>
      <c r="BW59" s="18"/>
      <c r="BX59" s="18"/>
      <c r="BY59" s="15"/>
      <c r="BZ59" s="18"/>
      <c r="CA59" s="18"/>
      <c r="CB59" s="18"/>
      <c r="CC59" s="18"/>
      <c r="CD59" s="24"/>
      <c r="CE59" s="18"/>
      <c r="CF59" s="18"/>
      <c r="CG59" s="18"/>
      <c r="CH59" s="18"/>
      <c r="CI59" s="24"/>
      <c r="CJ59" s="18"/>
      <c r="CK59" s="18"/>
      <c r="CL59" s="18"/>
      <c r="CM59" s="18"/>
      <c r="CN59" s="24"/>
      <c r="CO59" s="18"/>
      <c r="CP59" s="18"/>
      <c r="CQ59" s="18"/>
      <c r="CR59" s="18"/>
      <c r="CS59" s="24"/>
      <c r="CT59" s="18"/>
      <c r="CU59" s="18"/>
      <c r="CV59" s="18"/>
      <c r="CW59" s="18"/>
      <c r="CX59" s="24"/>
      <c r="CY59" s="18"/>
      <c r="CZ59" s="18"/>
      <c r="DA59" s="18"/>
      <c r="DB59" s="18"/>
      <c r="DC59" s="24"/>
      <c r="DD59" s="18"/>
      <c r="DE59" s="18"/>
      <c r="DF59" s="18"/>
      <c r="DG59" s="18"/>
      <c r="DH59" s="24"/>
      <c r="DI59" s="18"/>
      <c r="DJ59" s="18"/>
      <c r="DK59" s="18"/>
      <c r="DL59" s="18"/>
      <c r="DM59" s="24"/>
      <c r="DN59" s="18"/>
      <c r="DO59" s="18"/>
      <c r="DP59" s="18"/>
      <c r="DQ59" s="18"/>
      <c r="DR59" s="24"/>
      <c r="DS59" s="18"/>
      <c r="DT59" s="18"/>
      <c r="DU59" s="18"/>
      <c r="DV59" s="18"/>
      <c r="DW59" s="24"/>
      <c r="DX59" s="18"/>
      <c r="DY59" s="18"/>
      <c r="DZ59" s="18"/>
      <c r="EA59" s="18"/>
      <c r="EB59" s="24"/>
      <c r="EC59" s="18"/>
      <c r="ED59" s="18"/>
      <c r="EE59" s="18"/>
      <c r="EF59" s="18"/>
      <c r="EG59" s="24"/>
    </row>
    <row r="60" spans="2:137" ht="12.75">
      <c r="B60" s="10">
        <v>58</v>
      </c>
      <c r="C60" s="20" t="s">
        <v>25</v>
      </c>
      <c r="D60" s="11" t="s">
        <v>76</v>
      </c>
      <c r="E60" s="11"/>
      <c r="F60" s="12">
        <f>SUM(H60/G60)</f>
        <v>0</v>
      </c>
      <c r="G60" s="13">
        <f>SUM(J60:L60)</f>
        <v>1</v>
      </c>
      <c r="H60" s="14">
        <f>SUM(Q60+V60+AA60+AF60+AK60+AP60+AU60+AZ60+BE60+BJ60+BO60+BT60+BY60+CD60+CI60+CN60+CS60+CX60+DC60+DH60+DM60+DR60+DW60+EB60)</f>
        <v>0</v>
      </c>
      <c r="I60" s="16"/>
      <c r="J60" s="16">
        <v>1</v>
      </c>
      <c r="K60" s="16"/>
      <c r="L60" s="16"/>
      <c r="M60" s="18"/>
      <c r="N60" s="18"/>
      <c r="O60" s="18"/>
      <c r="P60" s="18"/>
      <c r="Q60" s="15">
        <f>SUM(M60:P60)</f>
        <v>0</v>
      </c>
      <c r="R60" s="18"/>
      <c r="S60" s="18"/>
      <c r="T60" s="18"/>
      <c r="U60" s="18"/>
      <c r="V60" s="15">
        <f>SUM(R60:U60)</f>
        <v>0</v>
      </c>
      <c r="W60" s="18"/>
      <c r="X60" s="18"/>
      <c r="Y60" s="18"/>
      <c r="Z60" s="18"/>
      <c r="AA60" s="15">
        <f>SUM(W60:Z60)</f>
        <v>0</v>
      </c>
      <c r="AB60" s="18"/>
      <c r="AC60" s="18"/>
      <c r="AD60" s="18"/>
      <c r="AE60" s="18"/>
      <c r="AF60" s="15">
        <f>SUM(AB60:AE60)</f>
        <v>0</v>
      </c>
      <c r="AG60" s="18"/>
      <c r="AH60" s="18"/>
      <c r="AI60" s="18"/>
      <c r="AJ60" s="18"/>
      <c r="AK60" s="15">
        <f>SUM(AG60:AJ60)</f>
        <v>0</v>
      </c>
      <c r="AL60" s="18"/>
      <c r="AM60" s="18"/>
      <c r="AN60" s="18"/>
      <c r="AO60" s="18"/>
      <c r="AP60" s="15">
        <f>SUM(AL60:AO60)</f>
        <v>0</v>
      </c>
      <c r="AQ60" s="18"/>
      <c r="AR60" s="18"/>
      <c r="AS60" s="18"/>
      <c r="AT60" s="18"/>
      <c r="AU60" s="15">
        <f>SUM(AQ60:AT60)</f>
        <v>0</v>
      </c>
      <c r="AV60" s="18"/>
      <c r="AW60" s="18"/>
      <c r="AX60" s="18"/>
      <c r="AY60" s="18"/>
      <c r="AZ60" s="15">
        <f>SUM(AV60:AY60)</f>
        <v>0</v>
      </c>
      <c r="BA60" s="18"/>
      <c r="BB60" s="18"/>
      <c r="BC60" s="18"/>
      <c r="BD60" s="18"/>
      <c r="BE60" s="15">
        <f>SUM(BA60:BD60)</f>
        <v>0</v>
      </c>
      <c r="BF60" s="18"/>
      <c r="BG60" s="18"/>
      <c r="BH60" s="18"/>
      <c r="BI60" s="18"/>
      <c r="BJ60" s="15">
        <f>SUM(BF60:BI60)</f>
        <v>0</v>
      </c>
      <c r="BK60" s="18"/>
      <c r="BL60" s="18"/>
      <c r="BM60" s="18"/>
      <c r="BN60" s="18"/>
      <c r="BO60" s="15">
        <f>SUM(BK60:BN60)</f>
        <v>0</v>
      </c>
      <c r="BP60" s="18"/>
      <c r="BQ60" s="18"/>
      <c r="BR60" s="18"/>
      <c r="BS60" s="18"/>
      <c r="BT60" s="15">
        <f>SUM(BP60:BS60)</f>
        <v>0</v>
      </c>
      <c r="BU60" s="18"/>
      <c r="BV60" s="18"/>
      <c r="BW60" s="18"/>
      <c r="BX60" s="18"/>
      <c r="BY60" s="15"/>
      <c r="BZ60" s="18"/>
      <c r="CA60" s="18"/>
      <c r="CB60" s="18"/>
      <c r="CC60" s="18"/>
      <c r="CD60" s="24"/>
      <c r="CE60" s="18"/>
      <c r="CF60" s="18"/>
      <c r="CG60" s="18"/>
      <c r="CH60" s="18"/>
      <c r="CI60" s="24"/>
      <c r="CJ60" s="18"/>
      <c r="CK60" s="18"/>
      <c r="CL60" s="18"/>
      <c r="CM60" s="18"/>
      <c r="CN60" s="24"/>
      <c r="CO60" s="18"/>
      <c r="CP60" s="18"/>
      <c r="CQ60" s="18"/>
      <c r="CR60" s="18"/>
      <c r="CS60" s="24"/>
      <c r="CT60" s="18"/>
      <c r="CU60" s="18"/>
      <c r="CV60" s="18"/>
      <c r="CW60" s="18"/>
      <c r="CX60" s="24"/>
      <c r="CY60" s="18"/>
      <c r="CZ60" s="18"/>
      <c r="DA60" s="18"/>
      <c r="DB60" s="18"/>
      <c r="DC60" s="24"/>
      <c r="DD60" s="18"/>
      <c r="DE60" s="18"/>
      <c r="DF60" s="18"/>
      <c r="DG60" s="18"/>
      <c r="DH60" s="24"/>
      <c r="DI60" s="18"/>
      <c r="DJ60" s="18"/>
      <c r="DK60" s="18"/>
      <c r="DL60" s="18"/>
      <c r="DM60" s="24"/>
      <c r="DN60" s="18"/>
      <c r="DO60" s="18"/>
      <c r="DP60" s="18"/>
      <c r="DQ60" s="18"/>
      <c r="DR60" s="24"/>
      <c r="DS60" s="18"/>
      <c r="DT60" s="18"/>
      <c r="DU60" s="18"/>
      <c r="DV60" s="18"/>
      <c r="DW60" s="24"/>
      <c r="DX60" s="18"/>
      <c r="DY60" s="18"/>
      <c r="DZ60" s="18"/>
      <c r="EA60" s="18"/>
      <c r="EB60" s="24"/>
      <c r="EC60" s="18"/>
      <c r="ED60" s="18"/>
      <c r="EE60" s="18"/>
      <c r="EF60" s="18"/>
      <c r="EG60" s="24"/>
    </row>
    <row r="61" spans="2:137" ht="12.75">
      <c r="B61" s="10">
        <v>59</v>
      </c>
      <c r="C61" s="20" t="s">
        <v>25</v>
      </c>
      <c r="D61" s="11" t="s">
        <v>48</v>
      </c>
      <c r="E61" s="11" t="s">
        <v>47</v>
      </c>
      <c r="F61" s="12">
        <f>SUM(H61/G61)</f>
        <v>0</v>
      </c>
      <c r="G61" s="13">
        <f>SUM(J61:L61)</f>
        <v>1</v>
      </c>
      <c r="H61" s="14">
        <f>SUM(Q61+V61+AA61+AF61+AK61+AP61+AU61+AZ61+BE61+BJ61+BO61+BT61+BY61+CD61+CI61+CN61+CS61+CX61+DC61+DH61+DM61+DR61+DW61+EB61)</f>
        <v>0</v>
      </c>
      <c r="I61" s="16"/>
      <c r="J61" s="16">
        <v>1</v>
      </c>
      <c r="K61" s="16"/>
      <c r="L61" s="16"/>
      <c r="M61" s="18"/>
      <c r="N61" s="18"/>
      <c r="O61" s="18"/>
      <c r="P61" s="18"/>
      <c r="Q61" s="15">
        <f>SUM(M61:P61)</f>
        <v>0</v>
      </c>
      <c r="R61" s="18"/>
      <c r="S61" s="18"/>
      <c r="T61" s="18"/>
      <c r="U61" s="18"/>
      <c r="V61" s="15">
        <f>SUM(R61:U61)</f>
        <v>0</v>
      </c>
      <c r="W61" s="18"/>
      <c r="X61" s="18"/>
      <c r="Y61" s="18"/>
      <c r="Z61" s="18"/>
      <c r="AA61" s="15">
        <f>SUM(W61:Z61)</f>
        <v>0</v>
      </c>
      <c r="AB61" s="18"/>
      <c r="AC61" s="18"/>
      <c r="AD61" s="18"/>
      <c r="AE61" s="18"/>
      <c r="AF61" s="15">
        <f>SUM(AB61:AE61)</f>
        <v>0</v>
      </c>
      <c r="AG61" s="18"/>
      <c r="AH61" s="18"/>
      <c r="AI61" s="18"/>
      <c r="AJ61" s="18"/>
      <c r="AK61" s="15">
        <f>SUM(AG61:AJ61)</f>
        <v>0</v>
      </c>
      <c r="AL61" s="18"/>
      <c r="AM61" s="18"/>
      <c r="AN61" s="18"/>
      <c r="AO61" s="18"/>
      <c r="AP61" s="15">
        <f>SUM(AL61:AO61)</f>
        <v>0</v>
      </c>
      <c r="AQ61" s="18"/>
      <c r="AR61" s="18"/>
      <c r="AS61" s="18"/>
      <c r="AT61" s="18"/>
      <c r="AU61" s="15">
        <f>SUM(AQ61:AT61)</f>
        <v>0</v>
      </c>
      <c r="AV61" s="18"/>
      <c r="AW61" s="18"/>
      <c r="AX61" s="18"/>
      <c r="AY61" s="18"/>
      <c r="AZ61" s="15">
        <f>SUM(AV61:AY61)</f>
        <v>0</v>
      </c>
      <c r="BA61" s="18"/>
      <c r="BB61" s="18"/>
      <c r="BC61" s="18"/>
      <c r="BD61" s="18"/>
      <c r="BE61" s="15">
        <f>SUM(BA61:BD61)</f>
        <v>0</v>
      </c>
      <c r="BF61" s="18"/>
      <c r="BG61" s="18"/>
      <c r="BH61" s="18"/>
      <c r="BI61" s="18"/>
      <c r="BJ61" s="15">
        <f>SUM(BF61:BI61)</f>
        <v>0</v>
      </c>
      <c r="BK61" s="18"/>
      <c r="BL61" s="18"/>
      <c r="BM61" s="18"/>
      <c r="BN61" s="18"/>
      <c r="BO61" s="15">
        <f>SUM(BK61:BN61)</f>
        <v>0</v>
      </c>
      <c r="BP61" s="18"/>
      <c r="BQ61" s="18"/>
      <c r="BR61" s="18"/>
      <c r="BS61" s="18"/>
      <c r="BT61" s="15">
        <f>SUM(BP61:BS61)</f>
        <v>0</v>
      </c>
      <c r="BU61" s="18"/>
      <c r="BV61" s="18"/>
      <c r="BW61" s="18"/>
      <c r="BX61" s="18"/>
      <c r="BY61" s="15"/>
      <c r="BZ61" s="18"/>
      <c r="CA61" s="18"/>
      <c r="CB61" s="18"/>
      <c r="CC61" s="18"/>
      <c r="CD61" s="24"/>
      <c r="CE61" s="18"/>
      <c r="CF61" s="18"/>
      <c r="CG61" s="18"/>
      <c r="CH61" s="18"/>
      <c r="CI61" s="24"/>
      <c r="CJ61" s="18"/>
      <c r="CK61" s="18"/>
      <c r="CL61" s="18"/>
      <c r="CM61" s="18"/>
      <c r="CN61" s="24"/>
      <c r="CO61" s="18"/>
      <c r="CP61" s="18"/>
      <c r="CQ61" s="18"/>
      <c r="CR61" s="18"/>
      <c r="CS61" s="24"/>
      <c r="CT61" s="18"/>
      <c r="CU61" s="18"/>
      <c r="CV61" s="18"/>
      <c r="CW61" s="18"/>
      <c r="CX61" s="24"/>
      <c r="CY61" s="18"/>
      <c r="CZ61" s="18"/>
      <c r="DA61" s="18"/>
      <c r="DB61" s="18"/>
      <c r="DC61" s="24"/>
      <c r="DD61" s="18"/>
      <c r="DE61" s="18"/>
      <c r="DF61" s="18"/>
      <c r="DG61" s="18"/>
      <c r="DH61" s="24"/>
      <c r="DI61" s="18"/>
      <c r="DJ61" s="18"/>
      <c r="DK61" s="18"/>
      <c r="DL61" s="18"/>
      <c r="DM61" s="24"/>
      <c r="DN61" s="18"/>
      <c r="DO61" s="18"/>
      <c r="DP61" s="18"/>
      <c r="DQ61" s="18"/>
      <c r="DR61" s="24"/>
      <c r="DS61" s="18"/>
      <c r="DT61" s="18"/>
      <c r="DU61" s="18"/>
      <c r="DV61" s="18"/>
      <c r="DW61" s="24"/>
      <c r="DX61" s="18"/>
      <c r="DY61" s="18"/>
      <c r="DZ61" s="18"/>
      <c r="EA61" s="18"/>
      <c r="EB61" s="24"/>
      <c r="EC61" s="18"/>
      <c r="ED61" s="18"/>
      <c r="EE61" s="18"/>
      <c r="EF61" s="18"/>
      <c r="EG61" s="24"/>
    </row>
    <row r="62" spans="2:137" ht="12.75">
      <c r="B62" s="10">
        <v>60</v>
      </c>
      <c r="C62" s="20" t="s">
        <v>26</v>
      </c>
      <c r="D62" s="11" t="s">
        <v>79</v>
      </c>
      <c r="E62" s="11"/>
      <c r="F62" s="12">
        <f>SUM(H62/G62)</f>
        <v>0</v>
      </c>
      <c r="G62" s="13">
        <f>SUM(J62:L62)</f>
        <v>1</v>
      </c>
      <c r="H62" s="14">
        <f>SUM(Q62+V62+AA62+AF62+AK62+AP62+AU62+AZ62+BE62+BJ62+BO62+BT62+BY62+CD62+CI62+CN62+CS62+CX62+DC62+DH62+DM62+DR62+DW62+EB62)</f>
        <v>0</v>
      </c>
      <c r="I62" s="16"/>
      <c r="J62" s="16">
        <v>1</v>
      </c>
      <c r="K62" s="16"/>
      <c r="L62" s="16"/>
      <c r="M62" s="18"/>
      <c r="N62" s="18"/>
      <c r="O62" s="18"/>
      <c r="P62" s="18"/>
      <c r="Q62" s="15">
        <f>SUM(M62:P62)</f>
        <v>0</v>
      </c>
      <c r="R62" s="18"/>
      <c r="S62" s="18"/>
      <c r="T62" s="18"/>
      <c r="U62" s="18"/>
      <c r="V62" s="15">
        <f>SUM(R62:U62)</f>
        <v>0</v>
      </c>
      <c r="W62" s="18"/>
      <c r="X62" s="18"/>
      <c r="Y62" s="18"/>
      <c r="Z62" s="18"/>
      <c r="AA62" s="15">
        <f>SUM(W62:Z62)</f>
        <v>0</v>
      </c>
      <c r="AB62" s="18"/>
      <c r="AC62" s="18"/>
      <c r="AD62" s="18"/>
      <c r="AE62" s="18"/>
      <c r="AF62" s="15">
        <f>SUM(AB62:AE62)</f>
        <v>0</v>
      </c>
      <c r="AG62" s="18"/>
      <c r="AH62" s="18"/>
      <c r="AI62" s="18"/>
      <c r="AJ62" s="18"/>
      <c r="AK62" s="15">
        <f>SUM(AG62:AJ62)</f>
        <v>0</v>
      </c>
      <c r="AL62" s="18"/>
      <c r="AM62" s="18"/>
      <c r="AN62" s="18"/>
      <c r="AO62" s="18"/>
      <c r="AP62" s="15">
        <f>SUM(AL62:AO62)</f>
        <v>0</v>
      </c>
      <c r="AQ62" s="18"/>
      <c r="AR62" s="18"/>
      <c r="AS62" s="18"/>
      <c r="AT62" s="18"/>
      <c r="AU62" s="15">
        <f>SUM(AQ62:AT62)</f>
        <v>0</v>
      </c>
      <c r="AV62" s="18"/>
      <c r="AW62" s="18"/>
      <c r="AX62" s="18"/>
      <c r="AY62" s="18"/>
      <c r="AZ62" s="15">
        <f>SUM(AV62:AY62)</f>
        <v>0</v>
      </c>
      <c r="BA62" s="18"/>
      <c r="BB62" s="18"/>
      <c r="BC62" s="18"/>
      <c r="BD62" s="18"/>
      <c r="BE62" s="15">
        <f>SUM(BA62:BD62)</f>
        <v>0</v>
      </c>
      <c r="BF62" s="18"/>
      <c r="BG62" s="18"/>
      <c r="BH62" s="18"/>
      <c r="BI62" s="18"/>
      <c r="BJ62" s="15">
        <f>SUM(BF62:BI62)</f>
        <v>0</v>
      </c>
      <c r="BK62" s="18"/>
      <c r="BL62" s="18"/>
      <c r="BM62" s="18"/>
      <c r="BN62" s="18"/>
      <c r="BO62" s="15">
        <f>SUM(BK62:BN62)</f>
        <v>0</v>
      </c>
      <c r="BP62" s="18"/>
      <c r="BQ62" s="18"/>
      <c r="BR62" s="18"/>
      <c r="BS62" s="18"/>
      <c r="BT62" s="15">
        <f>SUM(BP62:BS62)</f>
        <v>0</v>
      </c>
      <c r="BU62" s="18"/>
      <c r="BV62" s="18"/>
      <c r="BW62" s="18"/>
      <c r="BX62" s="18"/>
      <c r="BY62" s="15"/>
      <c r="BZ62" s="18"/>
      <c r="CA62" s="18"/>
      <c r="CB62" s="18"/>
      <c r="CC62" s="18"/>
      <c r="CD62" s="24"/>
      <c r="CE62" s="18"/>
      <c r="CF62" s="18"/>
      <c r="CG62" s="18"/>
      <c r="CH62" s="18"/>
      <c r="CI62" s="24"/>
      <c r="CJ62" s="18"/>
      <c r="CK62" s="18"/>
      <c r="CL62" s="18"/>
      <c r="CM62" s="18"/>
      <c r="CN62" s="24"/>
      <c r="CO62" s="18"/>
      <c r="CP62" s="18"/>
      <c r="CQ62" s="18"/>
      <c r="CR62" s="18"/>
      <c r="CS62" s="24"/>
      <c r="CT62" s="18"/>
      <c r="CU62" s="18"/>
      <c r="CV62" s="18"/>
      <c r="CW62" s="18"/>
      <c r="CX62" s="24"/>
      <c r="CY62" s="18"/>
      <c r="CZ62" s="18"/>
      <c r="DA62" s="18"/>
      <c r="DB62" s="18"/>
      <c r="DC62" s="24"/>
      <c r="DD62" s="18"/>
      <c r="DE62" s="18"/>
      <c r="DF62" s="18"/>
      <c r="DG62" s="18"/>
      <c r="DH62" s="24"/>
      <c r="DI62" s="18"/>
      <c r="DJ62" s="18"/>
      <c r="DK62" s="18"/>
      <c r="DL62" s="18"/>
      <c r="DM62" s="24"/>
      <c r="DN62" s="18"/>
      <c r="DO62" s="18"/>
      <c r="DP62" s="18"/>
      <c r="DQ62" s="18"/>
      <c r="DR62" s="24"/>
      <c r="DS62" s="18"/>
      <c r="DT62" s="18"/>
      <c r="DU62" s="18"/>
      <c r="DV62" s="18"/>
      <c r="DW62" s="24"/>
      <c r="DX62" s="18"/>
      <c r="DY62" s="18"/>
      <c r="DZ62" s="18"/>
      <c r="EA62" s="18"/>
      <c r="EB62" s="24"/>
      <c r="EC62" s="18"/>
      <c r="ED62" s="18"/>
      <c r="EE62" s="18"/>
      <c r="EF62" s="18"/>
      <c r="EG62" s="24"/>
    </row>
    <row r="63" spans="2:137" ht="12.75">
      <c r="B63" s="10">
        <v>61</v>
      </c>
      <c r="C63" s="20" t="s">
        <v>25</v>
      </c>
      <c r="D63" s="11" t="s">
        <v>87</v>
      </c>
      <c r="E63" s="11"/>
      <c r="F63" s="12">
        <f>SUM(H63/G63)</f>
        <v>0</v>
      </c>
      <c r="G63" s="13">
        <f>SUM(J63:L63)</f>
        <v>1</v>
      </c>
      <c r="H63" s="14">
        <f>SUM(Q63+V63+AA63+AF63+AK63+AP63+AU63+AZ63+BE63+BJ63+BO63+BT63+BY63+CD63+CI63+CN63+CS63+CX63+DC63+DH63+DM63+DR63+DW63+EB63)</f>
        <v>0</v>
      </c>
      <c r="I63" s="16"/>
      <c r="J63" s="16">
        <v>1</v>
      </c>
      <c r="K63" s="16"/>
      <c r="L63" s="16"/>
      <c r="M63" s="18"/>
      <c r="N63" s="18"/>
      <c r="O63" s="18"/>
      <c r="P63" s="18"/>
      <c r="Q63" s="15">
        <f>SUM(M63:P63)</f>
        <v>0</v>
      </c>
      <c r="R63" s="18"/>
      <c r="S63" s="18"/>
      <c r="T63" s="18"/>
      <c r="U63" s="18"/>
      <c r="V63" s="15">
        <f>SUM(R63:U63)</f>
        <v>0</v>
      </c>
      <c r="W63" s="18"/>
      <c r="X63" s="18"/>
      <c r="Y63" s="18"/>
      <c r="Z63" s="18"/>
      <c r="AA63" s="15">
        <f>SUM(W63:Z63)</f>
        <v>0</v>
      </c>
      <c r="AB63" s="18"/>
      <c r="AC63" s="18"/>
      <c r="AD63" s="18"/>
      <c r="AE63" s="18"/>
      <c r="AF63" s="15">
        <f>SUM(AB63:AE63)</f>
        <v>0</v>
      </c>
      <c r="AG63" s="18"/>
      <c r="AH63" s="18"/>
      <c r="AI63" s="18"/>
      <c r="AJ63" s="18"/>
      <c r="AK63" s="15">
        <f>SUM(AG63:AJ63)</f>
        <v>0</v>
      </c>
      <c r="AL63" s="18"/>
      <c r="AM63" s="18"/>
      <c r="AN63" s="18"/>
      <c r="AO63" s="18"/>
      <c r="AP63" s="15">
        <f>SUM(AL63:AO63)</f>
        <v>0</v>
      </c>
      <c r="AQ63" s="18"/>
      <c r="AR63" s="18"/>
      <c r="AS63" s="18"/>
      <c r="AT63" s="18"/>
      <c r="AU63" s="15">
        <f>SUM(AQ63:AT63)</f>
        <v>0</v>
      </c>
      <c r="AV63" s="18"/>
      <c r="AW63" s="18"/>
      <c r="AX63" s="18"/>
      <c r="AY63" s="18"/>
      <c r="AZ63" s="15">
        <f>SUM(AV63:AY63)</f>
        <v>0</v>
      </c>
      <c r="BA63" s="18"/>
      <c r="BB63" s="18"/>
      <c r="BC63" s="18"/>
      <c r="BD63" s="18"/>
      <c r="BE63" s="15">
        <f>SUM(BA63:BD63)</f>
        <v>0</v>
      </c>
      <c r="BF63" s="18"/>
      <c r="BG63" s="18"/>
      <c r="BH63" s="18"/>
      <c r="BI63" s="18"/>
      <c r="BJ63" s="15">
        <f>SUM(BF63:BI63)</f>
        <v>0</v>
      </c>
      <c r="BK63" s="18"/>
      <c r="BL63" s="18"/>
      <c r="BM63" s="18"/>
      <c r="BN63" s="18"/>
      <c r="BO63" s="15">
        <f>SUM(BK63:BN63)</f>
        <v>0</v>
      </c>
      <c r="BP63" s="18"/>
      <c r="BQ63" s="18"/>
      <c r="BR63" s="18"/>
      <c r="BS63" s="18"/>
      <c r="BT63" s="15">
        <f>SUM(BP63:BS63)</f>
        <v>0</v>
      </c>
      <c r="BU63" s="18"/>
      <c r="BV63" s="18"/>
      <c r="BW63" s="18"/>
      <c r="BX63" s="18"/>
      <c r="BY63" s="15"/>
      <c r="BZ63" s="18"/>
      <c r="CA63" s="18"/>
      <c r="CB63" s="18"/>
      <c r="CC63" s="18"/>
      <c r="CD63" s="24"/>
      <c r="CE63" s="18"/>
      <c r="CF63" s="18"/>
      <c r="CG63" s="18"/>
      <c r="CH63" s="18"/>
      <c r="CI63" s="24"/>
      <c r="CJ63" s="18"/>
      <c r="CK63" s="18"/>
      <c r="CL63" s="18"/>
      <c r="CM63" s="18"/>
      <c r="CN63" s="24"/>
      <c r="CO63" s="18"/>
      <c r="CP63" s="18"/>
      <c r="CQ63" s="18"/>
      <c r="CR63" s="18"/>
      <c r="CS63" s="24"/>
      <c r="CT63" s="18"/>
      <c r="CU63" s="18"/>
      <c r="CV63" s="18"/>
      <c r="CW63" s="18"/>
      <c r="CX63" s="24"/>
      <c r="CY63" s="18"/>
      <c r="CZ63" s="18"/>
      <c r="DA63" s="18"/>
      <c r="DB63" s="18"/>
      <c r="DC63" s="24"/>
      <c r="DD63" s="18"/>
      <c r="DE63" s="18"/>
      <c r="DF63" s="18"/>
      <c r="DG63" s="18"/>
      <c r="DH63" s="24"/>
      <c r="DI63" s="18"/>
      <c r="DJ63" s="18"/>
      <c r="DK63" s="18"/>
      <c r="DL63" s="18"/>
      <c r="DM63" s="24"/>
      <c r="DN63" s="18"/>
      <c r="DO63" s="18"/>
      <c r="DP63" s="18"/>
      <c r="DQ63" s="18"/>
      <c r="DR63" s="24"/>
      <c r="DS63" s="18"/>
      <c r="DT63" s="18"/>
      <c r="DU63" s="18"/>
      <c r="DV63" s="18"/>
      <c r="DW63" s="24"/>
      <c r="DX63" s="18"/>
      <c r="DY63" s="18"/>
      <c r="DZ63" s="18"/>
      <c r="EA63" s="18"/>
      <c r="EB63" s="24"/>
      <c r="EC63" s="18"/>
      <c r="ED63" s="18"/>
      <c r="EE63" s="18"/>
      <c r="EF63" s="18"/>
      <c r="EG63" s="24"/>
    </row>
    <row r="64" spans="2:137" ht="12.75">
      <c r="B64" s="10">
        <v>62</v>
      </c>
      <c r="C64" s="20" t="s">
        <v>26</v>
      </c>
      <c r="D64" s="11" t="s">
        <v>36</v>
      </c>
      <c r="E64" s="11"/>
      <c r="F64" s="12">
        <f>SUM(H64/G64)</f>
        <v>0</v>
      </c>
      <c r="G64" s="13">
        <f>SUM(J64:L64)</f>
        <v>1</v>
      </c>
      <c r="H64" s="14">
        <f>SUM(Q64+V64+AA64+AF64+AK64+AP64+AU64+AZ64+BE64+BJ64+BO64+BT64+BY64+CD64+CI64+CN64+CS64+CX64+DC64+DH64+DM64+DR64+DW64+EB64)</f>
        <v>0</v>
      </c>
      <c r="I64" s="16"/>
      <c r="J64" s="16">
        <v>1</v>
      </c>
      <c r="K64" s="16"/>
      <c r="L64" s="16"/>
      <c r="M64" s="18"/>
      <c r="N64" s="18"/>
      <c r="O64" s="18"/>
      <c r="P64" s="18"/>
      <c r="Q64" s="15">
        <f>SUM(M64:P64)</f>
        <v>0</v>
      </c>
      <c r="R64" s="18"/>
      <c r="S64" s="18"/>
      <c r="T64" s="18"/>
      <c r="U64" s="18"/>
      <c r="V64" s="15">
        <f>SUM(R64:U64)</f>
        <v>0</v>
      </c>
      <c r="W64" s="18"/>
      <c r="X64" s="18"/>
      <c r="Y64" s="18"/>
      <c r="Z64" s="18"/>
      <c r="AA64" s="15">
        <f>SUM(W64:Z64)</f>
        <v>0</v>
      </c>
      <c r="AB64" s="18"/>
      <c r="AC64" s="18"/>
      <c r="AD64" s="18"/>
      <c r="AE64" s="18"/>
      <c r="AF64" s="15">
        <f>SUM(AB64:AE64)</f>
        <v>0</v>
      </c>
      <c r="AG64" s="18"/>
      <c r="AH64" s="18"/>
      <c r="AI64" s="18"/>
      <c r="AJ64" s="18"/>
      <c r="AK64" s="15">
        <f>SUM(AG64:AJ64)</f>
        <v>0</v>
      </c>
      <c r="AL64" s="18"/>
      <c r="AM64" s="18"/>
      <c r="AN64" s="18"/>
      <c r="AO64" s="18"/>
      <c r="AP64" s="15">
        <f>SUM(AL64:AO64)</f>
        <v>0</v>
      </c>
      <c r="AQ64" s="18"/>
      <c r="AR64" s="18"/>
      <c r="AS64" s="18"/>
      <c r="AT64" s="18"/>
      <c r="AU64" s="15">
        <f>SUM(AQ64:AT64)</f>
        <v>0</v>
      </c>
      <c r="AV64" s="18"/>
      <c r="AW64" s="18"/>
      <c r="AX64" s="18"/>
      <c r="AY64" s="18"/>
      <c r="AZ64" s="15">
        <f>SUM(AV64:AY64)</f>
        <v>0</v>
      </c>
      <c r="BA64" s="18"/>
      <c r="BB64" s="18"/>
      <c r="BC64" s="18"/>
      <c r="BD64" s="18"/>
      <c r="BE64" s="15">
        <f>SUM(BA64:BD64)</f>
        <v>0</v>
      </c>
      <c r="BF64" s="18"/>
      <c r="BG64" s="18"/>
      <c r="BH64" s="18"/>
      <c r="BI64" s="18"/>
      <c r="BJ64" s="15">
        <f>SUM(BF64:BI64)</f>
        <v>0</v>
      </c>
      <c r="BK64" s="18"/>
      <c r="BL64" s="18"/>
      <c r="BM64" s="18"/>
      <c r="BN64" s="18"/>
      <c r="BO64" s="15">
        <f>SUM(BK64:BN64)</f>
        <v>0</v>
      </c>
      <c r="BP64" s="18"/>
      <c r="BQ64" s="18"/>
      <c r="BR64" s="18"/>
      <c r="BS64" s="18"/>
      <c r="BT64" s="15">
        <f>SUM(BP64:BS64)</f>
        <v>0</v>
      </c>
      <c r="BU64" s="18"/>
      <c r="BV64" s="18"/>
      <c r="BW64" s="18"/>
      <c r="BX64" s="18"/>
      <c r="BY64" s="15"/>
      <c r="BZ64" s="18"/>
      <c r="CA64" s="18"/>
      <c r="CB64" s="18"/>
      <c r="CC64" s="18"/>
      <c r="CD64" s="24"/>
      <c r="CE64" s="18"/>
      <c r="CF64" s="18"/>
      <c r="CG64" s="18"/>
      <c r="CH64" s="18"/>
      <c r="CI64" s="24"/>
      <c r="CJ64" s="18"/>
      <c r="CK64" s="18"/>
      <c r="CL64" s="18"/>
      <c r="CM64" s="18"/>
      <c r="CN64" s="24"/>
      <c r="CO64" s="18"/>
      <c r="CP64" s="18"/>
      <c r="CQ64" s="18"/>
      <c r="CR64" s="18"/>
      <c r="CS64" s="24"/>
      <c r="CT64" s="18"/>
      <c r="CU64" s="18"/>
      <c r="CV64" s="18"/>
      <c r="CW64" s="18"/>
      <c r="CX64" s="24"/>
      <c r="CY64" s="18"/>
      <c r="CZ64" s="18"/>
      <c r="DA64" s="18"/>
      <c r="DB64" s="18"/>
      <c r="DC64" s="24"/>
      <c r="DD64" s="18"/>
      <c r="DE64" s="18"/>
      <c r="DF64" s="18"/>
      <c r="DG64" s="18"/>
      <c r="DH64" s="24"/>
      <c r="DI64" s="18"/>
      <c r="DJ64" s="18"/>
      <c r="DK64" s="18"/>
      <c r="DL64" s="18"/>
      <c r="DM64" s="24"/>
      <c r="DN64" s="18"/>
      <c r="DO64" s="18"/>
      <c r="DP64" s="18"/>
      <c r="DQ64" s="18"/>
      <c r="DR64" s="24"/>
      <c r="DS64" s="18"/>
      <c r="DT64" s="18"/>
      <c r="DU64" s="18"/>
      <c r="DV64" s="18"/>
      <c r="DW64" s="24"/>
      <c r="DX64" s="18"/>
      <c r="DY64" s="18"/>
      <c r="DZ64" s="18"/>
      <c r="EA64" s="18"/>
      <c r="EB64" s="24"/>
      <c r="EC64" s="18"/>
      <c r="ED64" s="18"/>
      <c r="EE64" s="18"/>
      <c r="EF64" s="18"/>
      <c r="EG64" s="24"/>
    </row>
  </sheetData>
  <sheetProtection/>
  <mergeCells count="26">
    <mergeCell ref="BZ1:CC1"/>
    <mergeCell ref="BF1:BI1"/>
    <mergeCell ref="BK1:BN1"/>
    <mergeCell ref="AQ1:AT1"/>
    <mergeCell ref="AV1:AY1"/>
    <mergeCell ref="BA1:BD1"/>
    <mergeCell ref="B1:I1"/>
    <mergeCell ref="BP1:BS1"/>
    <mergeCell ref="BU1:BX1"/>
    <mergeCell ref="M1:P1"/>
    <mergeCell ref="R1:U1"/>
    <mergeCell ref="W1:Z1"/>
    <mergeCell ref="AB1:AE1"/>
    <mergeCell ref="AG1:AJ1"/>
    <mergeCell ref="AL1:AO1"/>
    <mergeCell ref="CT1:CW1"/>
    <mergeCell ref="CY1:DB1"/>
    <mergeCell ref="CO1:CR1"/>
    <mergeCell ref="CE1:CH1"/>
    <mergeCell ref="CJ1:CM1"/>
    <mergeCell ref="DS1:DV1"/>
    <mergeCell ref="DX1:EA1"/>
    <mergeCell ref="EC1:EF1"/>
    <mergeCell ref="DD1:DG1"/>
    <mergeCell ref="DI1:DL1"/>
    <mergeCell ref="DN1:DQ1"/>
  </mergeCells>
  <printOptions/>
  <pageMargins left="0.21" right="0.18" top="0.26" bottom="1" header="0.2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bauerwit</dc:creator>
  <cp:keywords/>
  <dc:description/>
  <cp:lastModifiedBy>FT</cp:lastModifiedBy>
  <cp:lastPrinted>2012-09-19T20:05:27Z</cp:lastPrinted>
  <dcterms:created xsi:type="dcterms:W3CDTF">2012-09-06T06:58:08Z</dcterms:created>
  <dcterms:modified xsi:type="dcterms:W3CDTF">2015-03-02T19:39:31Z</dcterms:modified>
  <cp:category/>
  <cp:version/>
  <cp:contentType/>
  <cp:contentStatus/>
</cp:coreProperties>
</file>