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830" windowWidth="19170" windowHeight="4935" activeTab="0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<sst xmlns="http://schemas.openxmlformats.org/spreadsheetml/2006/main" count="178" uniqueCount="42">
  <si>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</si>
  <si>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</si>
  <si>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</si>
  <si>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</si>
  <si>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</si>
  <si>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</si>
  <si>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</si>
  <si>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</si>
  <si>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</si>
  <si>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</si>
  <si>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</si>
  <si>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</si>
  <si>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</si>
  <si>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</si>
  <si>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</si>
  <si>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</si>
  <si>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</si>
  <si>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</si>
  <si>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</si>
  <si>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</si>
  <si>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</si>
  <si>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</si>
  <si>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</si>
  <si>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</si>
  <si>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</si>
  <si>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</si>
  <si>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</si>
  <si>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</si>
  <si>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</si>
  <si>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</si>
  <si>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</si>
  <si>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</si>
  <si>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</si>
  <si>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</si>
  <si>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</si>
  <si>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</si>
  <si>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RENOX</t>
  </si>
  <si>
    <t>ORANGE D&amp;P</t>
  </si>
  <si>
    <t>Liga bowlingowa - DUETY IV OLB sezon 2014/2015 - runda podstawowa</t>
  </si>
  <si>
    <t>Liga bowlingowa DUETY IV OLB sezon 2014/2015 runda podstawowa</t>
  </si>
  <si>
    <t>BEERTEAM</t>
  </si>
  <si>
    <t>BEARTEAM</t>
  </si>
</sst>
</file>

<file path=xl/styles.xml><?xml version="1.0" encoding="utf-8"?>
<styleSheet xmlns="http://schemas.openxmlformats.org/spreadsheetml/2006/main">
  <numFmts count="12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0" fontId="25" fillId="0" borderId="44" xfId="0" applyFont="1" applyFill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44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44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44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19" fillId="0" borderId="45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0" borderId="45" xfId="0" applyFont="1" applyBorder="1" applyAlignment="1" applyProtection="1">
      <alignment horizontal="left"/>
      <protection hidden="1"/>
    </xf>
    <xf numFmtId="0" fontId="25" fillId="0" borderId="44" xfId="0" applyFont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44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1">
      <selection activeCell="B4" sqref="B4:D4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2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0" ht="71.25" customHeight="1">
      <c r="A2" s="27" t="s">
        <v>6</v>
      </c>
      <c r="B2" s="113" t="s">
        <v>1</v>
      </c>
      <c r="C2" s="114"/>
      <c r="D2" s="115"/>
      <c r="E2" s="113" t="s">
        <v>2</v>
      </c>
      <c r="F2" s="115"/>
      <c r="G2" s="28" t="s">
        <v>3</v>
      </c>
      <c r="H2" s="113" t="s">
        <v>4</v>
      </c>
      <c r="I2" s="114"/>
      <c r="J2" s="114"/>
      <c r="K2" s="115"/>
      <c r="L2" s="113" t="s">
        <v>5</v>
      </c>
      <c r="M2" s="114"/>
      <c r="N2" s="115"/>
      <c r="P2" s="19"/>
      <c r="Q2" s="20"/>
      <c r="R2" s="29"/>
      <c r="S2" s="116"/>
      <c r="T2" s="116"/>
      <c r="U2" s="116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4" t="s">
        <v>22</v>
      </c>
      <c r="C3" s="105"/>
      <c r="D3" s="106"/>
      <c r="E3" s="1">
        <v>16</v>
      </c>
      <c r="F3" s="1">
        <v>0</v>
      </c>
      <c r="G3" s="2">
        <v>8</v>
      </c>
      <c r="H3" s="107">
        <v>102</v>
      </c>
      <c r="I3" s="107"/>
      <c r="J3" s="1">
        <v>42</v>
      </c>
      <c r="K3" s="2"/>
      <c r="L3" s="1">
        <v>11124</v>
      </c>
      <c r="M3" s="1">
        <v>10282</v>
      </c>
      <c r="N3" s="2"/>
      <c r="O3">
        <f>SUM(L3-M3)</f>
        <v>842</v>
      </c>
      <c r="P3" s="19"/>
      <c r="Q3" s="20"/>
      <c r="R3" s="20"/>
      <c r="S3" s="108"/>
      <c r="T3" s="108"/>
      <c r="U3" s="108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4" t="s">
        <v>10</v>
      </c>
      <c r="C4" s="105"/>
      <c r="D4" s="106"/>
      <c r="E4" s="1">
        <v>12</v>
      </c>
      <c r="F4" s="1">
        <v>2</v>
      </c>
      <c r="G4" s="2">
        <v>7</v>
      </c>
      <c r="H4" s="107">
        <v>92</v>
      </c>
      <c r="I4" s="107"/>
      <c r="J4" s="1">
        <v>34</v>
      </c>
      <c r="K4" s="2"/>
      <c r="L4" s="1">
        <v>10177</v>
      </c>
      <c r="M4" s="1">
        <v>8848</v>
      </c>
      <c r="N4" s="2"/>
      <c r="O4">
        <f>SUM(L4-M4)</f>
        <v>1329</v>
      </c>
      <c r="P4" s="19"/>
      <c r="Q4" s="20"/>
      <c r="R4" s="108"/>
      <c r="S4" s="108"/>
      <c r="T4" s="30"/>
      <c r="U4" s="108"/>
      <c r="V4" s="108"/>
      <c r="W4" s="108"/>
      <c r="X4" s="108"/>
      <c r="Y4" s="108"/>
      <c r="Z4" s="108"/>
      <c r="AA4" s="108"/>
      <c r="AB4" s="15"/>
      <c r="AC4" s="15"/>
      <c r="AD4" s="15"/>
    </row>
    <row r="5" spans="1:30" ht="12.75" customHeight="1">
      <c r="A5" s="22">
        <v>3</v>
      </c>
      <c r="B5" s="104" t="s">
        <v>9</v>
      </c>
      <c r="C5" s="105"/>
      <c r="D5" s="106"/>
      <c r="E5" s="1">
        <v>12</v>
      </c>
      <c r="F5" s="1">
        <v>4</v>
      </c>
      <c r="G5" s="2">
        <v>8</v>
      </c>
      <c r="H5" s="107">
        <v>76</v>
      </c>
      <c r="I5" s="107"/>
      <c r="J5" s="1">
        <v>68</v>
      </c>
      <c r="K5" s="2"/>
      <c r="L5" s="1">
        <v>10308</v>
      </c>
      <c r="M5" s="1">
        <v>10451</v>
      </c>
      <c r="N5" s="2"/>
      <c r="O5">
        <f>SUM(L5-M5)</f>
        <v>-143</v>
      </c>
      <c r="P5" s="19"/>
      <c r="Q5" s="20"/>
      <c r="R5" s="20"/>
      <c r="S5" s="108"/>
      <c r="T5" s="108"/>
      <c r="U5" s="108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 customHeight="1">
      <c r="A6" s="22">
        <v>4</v>
      </c>
      <c r="B6" s="104" t="s">
        <v>31</v>
      </c>
      <c r="C6" s="105"/>
      <c r="D6" s="106"/>
      <c r="E6" s="1">
        <v>10</v>
      </c>
      <c r="F6" s="1">
        <v>0</v>
      </c>
      <c r="G6" s="2">
        <v>5</v>
      </c>
      <c r="H6" s="107">
        <v>64</v>
      </c>
      <c r="I6" s="107"/>
      <c r="J6" s="1">
        <v>26</v>
      </c>
      <c r="K6" s="2"/>
      <c r="L6" s="1">
        <v>7098</v>
      </c>
      <c r="M6" s="1">
        <v>6592</v>
      </c>
      <c r="N6" s="2"/>
      <c r="O6">
        <f aca="true" t="shared" si="0" ref="O6:O13">SUM(L6-M6)</f>
        <v>506</v>
      </c>
      <c r="P6" s="19"/>
      <c r="Q6" s="20"/>
      <c r="R6" s="20"/>
      <c r="S6" s="108"/>
      <c r="T6" s="108"/>
      <c r="U6" s="108"/>
      <c r="V6" s="15"/>
      <c r="W6" s="15"/>
      <c r="X6" s="15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4" t="s">
        <v>25</v>
      </c>
      <c r="C7" s="105"/>
      <c r="D7" s="106"/>
      <c r="E7" s="1">
        <v>8</v>
      </c>
      <c r="F7" s="1">
        <v>8</v>
      </c>
      <c r="G7" s="2">
        <v>8</v>
      </c>
      <c r="H7" s="107">
        <v>80</v>
      </c>
      <c r="I7" s="107"/>
      <c r="J7" s="1">
        <v>64</v>
      </c>
      <c r="K7" s="2"/>
      <c r="L7" s="1">
        <v>10608</v>
      </c>
      <c r="M7" s="1">
        <v>10179</v>
      </c>
      <c r="N7" s="2"/>
      <c r="O7">
        <f>SUM(L7-M7)</f>
        <v>429</v>
      </c>
      <c r="P7" s="19"/>
      <c r="Q7" s="20"/>
      <c r="R7" s="20"/>
      <c r="S7" s="30"/>
      <c r="T7" s="84"/>
      <c r="U7" s="108"/>
      <c r="V7" s="108"/>
      <c r="W7" s="108"/>
      <c r="X7" s="108"/>
      <c r="Y7" s="108"/>
      <c r="Z7" s="108"/>
      <c r="AA7" s="108"/>
      <c r="AB7" s="15"/>
      <c r="AC7" s="15"/>
      <c r="AD7" s="15"/>
    </row>
    <row r="8" spans="1:30" ht="12.75" customHeight="1">
      <c r="A8" s="22">
        <v>6</v>
      </c>
      <c r="B8" s="104" t="s">
        <v>11</v>
      </c>
      <c r="C8" s="105"/>
      <c r="D8" s="106"/>
      <c r="E8" s="1">
        <v>8</v>
      </c>
      <c r="F8" s="1">
        <v>6</v>
      </c>
      <c r="G8" s="2">
        <v>7</v>
      </c>
      <c r="H8" s="107">
        <v>80</v>
      </c>
      <c r="I8" s="107"/>
      <c r="J8" s="1">
        <v>46</v>
      </c>
      <c r="K8" s="2"/>
      <c r="L8" s="1">
        <v>9468</v>
      </c>
      <c r="M8" s="1">
        <v>8788</v>
      </c>
      <c r="N8" s="2"/>
      <c r="O8">
        <f t="shared" si="0"/>
        <v>680</v>
      </c>
      <c r="P8" s="19"/>
      <c r="Q8" s="20"/>
      <c r="R8" s="108"/>
      <c r="S8" s="108"/>
      <c r="T8" s="16"/>
      <c r="U8" s="117"/>
      <c r="V8" s="117"/>
      <c r="W8" s="117"/>
      <c r="X8" s="17"/>
      <c r="Y8" s="15"/>
      <c r="Z8" s="15"/>
      <c r="AA8" s="15"/>
      <c r="AB8" s="15"/>
      <c r="AC8" s="15"/>
      <c r="AD8" s="15"/>
    </row>
    <row r="9" spans="1:30" ht="12.75" customHeight="1">
      <c r="A9" s="22">
        <v>7</v>
      </c>
      <c r="B9" s="104" t="s">
        <v>24</v>
      </c>
      <c r="C9" s="105"/>
      <c r="D9" s="106"/>
      <c r="E9" s="1">
        <v>6</v>
      </c>
      <c r="F9" s="1">
        <v>12</v>
      </c>
      <c r="G9" s="2">
        <v>9</v>
      </c>
      <c r="H9" s="107">
        <v>63</v>
      </c>
      <c r="I9" s="107"/>
      <c r="J9" s="1">
        <v>99</v>
      </c>
      <c r="K9" s="2"/>
      <c r="L9" s="1">
        <v>11166</v>
      </c>
      <c r="M9" s="1">
        <v>11915</v>
      </c>
      <c r="N9" s="2"/>
      <c r="O9">
        <f>SUM(L9-M9)</f>
        <v>-749</v>
      </c>
      <c r="P9" s="19"/>
      <c r="Q9" s="20"/>
      <c r="R9" s="20"/>
      <c r="S9" s="108"/>
      <c r="T9" s="108"/>
      <c r="U9" s="108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8</v>
      </c>
      <c r="B10" s="104" t="s">
        <v>37</v>
      </c>
      <c r="C10" s="105"/>
      <c r="D10" s="106"/>
      <c r="E10" s="1">
        <v>4</v>
      </c>
      <c r="F10" s="1">
        <v>12</v>
      </c>
      <c r="G10" s="2">
        <v>8</v>
      </c>
      <c r="H10" s="107">
        <v>56</v>
      </c>
      <c r="I10" s="107"/>
      <c r="J10" s="1">
        <v>88</v>
      </c>
      <c r="K10" s="2"/>
      <c r="L10" s="1">
        <v>9929</v>
      </c>
      <c r="M10" s="1">
        <v>10611</v>
      </c>
      <c r="N10" s="2"/>
      <c r="O10">
        <f>SUM(L10-M10)</f>
        <v>-682</v>
      </c>
      <c r="P10" s="19"/>
      <c r="Q10" s="20"/>
      <c r="R10" s="20"/>
      <c r="S10" s="30"/>
      <c r="T10" s="84"/>
      <c r="U10" s="30"/>
      <c r="V10" s="30"/>
      <c r="W10" s="30"/>
      <c r="X10" s="30"/>
      <c r="Y10" s="30"/>
      <c r="Z10" s="30"/>
      <c r="AA10" s="30"/>
      <c r="AB10" s="15"/>
      <c r="AC10" s="15"/>
      <c r="AD10" s="15"/>
    </row>
    <row r="11" spans="1:30" ht="12.75" customHeight="1">
      <c r="A11" s="22">
        <v>9</v>
      </c>
      <c r="B11" s="104" t="s">
        <v>12</v>
      </c>
      <c r="C11" s="105"/>
      <c r="D11" s="106"/>
      <c r="E11" s="1">
        <v>4</v>
      </c>
      <c r="F11" s="1">
        <v>8</v>
      </c>
      <c r="G11" s="2">
        <v>6</v>
      </c>
      <c r="H11" s="107">
        <v>46</v>
      </c>
      <c r="I11" s="107"/>
      <c r="J11" s="1">
        <v>62</v>
      </c>
      <c r="K11" s="2"/>
      <c r="L11" s="1">
        <v>7622</v>
      </c>
      <c r="M11" s="1">
        <v>7881</v>
      </c>
      <c r="N11" s="2"/>
      <c r="O11">
        <f t="shared" si="0"/>
        <v>-259</v>
      </c>
      <c r="P11" s="19"/>
      <c r="Q11" s="20"/>
      <c r="R11" s="20"/>
      <c r="S11" s="84"/>
      <c r="T11" s="84"/>
      <c r="U11" s="108"/>
      <c r="V11" s="108"/>
      <c r="W11" s="108"/>
      <c r="X11" s="108"/>
      <c r="Y11" s="108"/>
      <c r="Z11" s="108"/>
      <c r="AA11" s="108"/>
      <c r="AB11" s="15"/>
      <c r="AC11" s="15"/>
      <c r="AD11" s="15"/>
    </row>
    <row r="12" spans="1:30" ht="12.75" customHeight="1">
      <c r="A12" s="22">
        <v>10</v>
      </c>
      <c r="B12" s="104" t="s">
        <v>16</v>
      </c>
      <c r="C12" s="105"/>
      <c r="D12" s="106"/>
      <c r="E12" s="1">
        <v>2</v>
      </c>
      <c r="F12" s="1">
        <v>10</v>
      </c>
      <c r="G12" s="2">
        <v>6</v>
      </c>
      <c r="H12" s="107">
        <v>32</v>
      </c>
      <c r="I12" s="107"/>
      <c r="J12" s="1">
        <v>76</v>
      </c>
      <c r="K12" s="2"/>
      <c r="L12" s="1">
        <v>7020</v>
      </c>
      <c r="M12" s="1">
        <v>7993</v>
      </c>
      <c r="N12" s="2"/>
      <c r="O12">
        <f>SUM(L12-M12)</f>
        <v>-973</v>
      </c>
      <c r="P12" s="19"/>
      <c r="Q12" s="20"/>
      <c r="R12" s="20"/>
      <c r="S12" s="30"/>
      <c r="T12" s="30"/>
      <c r="U12" s="30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4" t="s">
        <v>29</v>
      </c>
      <c r="C13" s="105"/>
      <c r="D13" s="106"/>
      <c r="E13" s="1">
        <v>2</v>
      </c>
      <c r="F13" s="1">
        <v>8</v>
      </c>
      <c r="G13" s="2">
        <v>5</v>
      </c>
      <c r="H13" s="107">
        <v>26</v>
      </c>
      <c r="I13" s="107"/>
      <c r="J13" s="1">
        <v>64</v>
      </c>
      <c r="K13" s="2"/>
      <c r="L13" s="1">
        <v>5892</v>
      </c>
      <c r="M13" s="1">
        <v>6324</v>
      </c>
      <c r="N13" s="2"/>
      <c r="O13">
        <f t="shared" si="0"/>
        <v>-432</v>
      </c>
      <c r="P13" s="19"/>
      <c r="Q13" s="20"/>
      <c r="R13" s="20"/>
      <c r="S13" s="108"/>
      <c r="T13" s="108"/>
      <c r="U13" s="108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s="18" customFormat="1" ht="12.75">
      <c r="A14" s="22">
        <v>12</v>
      </c>
      <c r="B14" s="104" t="s">
        <v>19</v>
      </c>
      <c r="C14" s="105"/>
      <c r="D14" s="106"/>
      <c r="E14" s="1">
        <v>0</v>
      </c>
      <c r="F14" s="1">
        <v>14</v>
      </c>
      <c r="G14" s="2">
        <v>7</v>
      </c>
      <c r="H14" s="107">
        <v>39</v>
      </c>
      <c r="I14" s="107"/>
      <c r="J14" s="1">
        <v>87</v>
      </c>
      <c r="K14" s="2"/>
      <c r="L14" s="1">
        <v>8512</v>
      </c>
      <c r="M14" s="1">
        <v>9060</v>
      </c>
      <c r="N14" s="2"/>
      <c r="P14" s="19"/>
      <c r="Q14" s="20"/>
      <c r="R14" s="16"/>
      <c r="S14" s="16"/>
      <c r="T14" s="16"/>
      <c r="U14" s="15"/>
      <c r="V14" s="15"/>
      <c r="W14" s="15"/>
      <c r="X14" s="17"/>
      <c r="Y14" s="15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09" t="s">
        <v>22</v>
      </c>
      <c r="C16" s="110"/>
      <c r="D16" s="110"/>
      <c r="E16" s="110"/>
      <c r="F16" s="110"/>
      <c r="G16" s="111"/>
      <c r="I16" s="3" t="s">
        <v>0</v>
      </c>
      <c r="J16" s="109" t="s">
        <v>19</v>
      </c>
      <c r="K16" s="110"/>
      <c r="L16" s="110"/>
      <c r="M16" s="110"/>
      <c r="N16" s="110"/>
      <c r="O16" s="111"/>
      <c r="Q16" s="3" t="s">
        <v>0</v>
      </c>
      <c r="R16" s="109" t="s">
        <v>9</v>
      </c>
      <c r="S16" s="110"/>
      <c r="T16" s="110"/>
      <c r="U16" s="110"/>
      <c r="V16" s="110"/>
      <c r="W16" s="111"/>
      <c r="Y16" s="3" t="s">
        <v>0</v>
      </c>
      <c r="Z16" s="109" t="s">
        <v>24</v>
      </c>
      <c r="AA16" s="110"/>
      <c r="AB16" s="110"/>
      <c r="AC16" s="110"/>
      <c r="AD16" s="110"/>
      <c r="AE16" s="111"/>
    </row>
    <row r="17" spans="1:31" ht="12.75" customHeight="1">
      <c r="A17" s="65">
        <v>1</v>
      </c>
      <c r="B17" s="91"/>
      <c r="C17" s="26"/>
      <c r="D17" s="26"/>
      <c r="E17" s="26"/>
      <c r="F17" s="26"/>
      <c r="G17" s="69"/>
      <c r="I17" s="65">
        <v>1</v>
      </c>
      <c r="J17" s="91"/>
      <c r="K17" s="26"/>
      <c r="L17" s="26"/>
      <c r="M17" s="26"/>
      <c r="N17" s="26"/>
      <c r="O17" s="69"/>
      <c r="Q17" s="65">
        <v>1</v>
      </c>
      <c r="R17" s="91"/>
      <c r="S17" s="26"/>
      <c r="T17" s="26"/>
      <c r="U17" s="26"/>
      <c r="V17" s="26"/>
      <c r="W17" s="69"/>
      <c r="Y17" s="65">
        <v>1</v>
      </c>
      <c r="Z17" s="77"/>
      <c r="AA17" s="78"/>
      <c r="AB17" s="78"/>
      <c r="AC17" s="78"/>
      <c r="AD17" s="78"/>
      <c r="AE17" s="79"/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/>
      <c r="K19" s="26"/>
      <c r="L19" s="26"/>
      <c r="M19" s="26"/>
      <c r="N19" s="26"/>
      <c r="O19" s="69"/>
      <c r="Q19" s="94">
        <v>3</v>
      </c>
      <c r="R19" s="91"/>
      <c r="S19" s="26"/>
      <c r="T19" s="26"/>
      <c r="U19" s="26"/>
      <c r="V19" s="26"/>
      <c r="W19" s="69"/>
      <c r="Y19" s="94">
        <v>3</v>
      </c>
      <c r="Z19" s="68"/>
      <c r="AA19" s="26"/>
      <c r="AB19" s="26"/>
      <c r="AC19" s="26"/>
      <c r="AD19" s="26"/>
      <c r="AE19" s="69"/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68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68"/>
      <c r="AA21" s="26"/>
      <c r="AB21" s="26"/>
      <c r="AC21" s="26"/>
      <c r="AD21" s="26"/>
      <c r="AE21" s="69"/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>
        <v>1263</v>
      </c>
      <c r="S22" s="26">
        <v>1158</v>
      </c>
      <c r="T22" s="26">
        <v>12</v>
      </c>
      <c r="U22" s="26">
        <v>6</v>
      </c>
      <c r="V22" s="26">
        <v>2</v>
      </c>
      <c r="W22" s="69">
        <v>0</v>
      </c>
      <c r="Y22" s="94">
        <v>6</v>
      </c>
      <c r="Z22" s="68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68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68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/>
      <c r="C25" s="26"/>
      <c r="D25" s="26"/>
      <c r="E25" s="26"/>
      <c r="F25" s="26"/>
      <c r="G25" s="69"/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/>
      <c r="S25" s="26"/>
      <c r="T25" s="26"/>
      <c r="U25" s="26"/>
      <c r="V25" s="26"/>
      <c r="W25" s="69"/>
      <c r="Y25" s="94">
        <v>9</v>
      </c>
      <c r="Z25" s="68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/>
      <c r="C26" s="26"/>
      <c r="D26" s="26"/>
      <c r="E26" s="26"/>
      <c r="F26" s="26"/>
      <c r="G26" s="69"/>
      <c r="I26" s="94">
        <v>10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/>
      <c r="S26" s="26"/>
      <c r="T26" s="26"/>
      <c r="U26" s="26"/>
      <c r="V26" s="26"/>
      <c r="W26" s="69"/>
      <c r="Y26" s="94">
        <v>10</v>
      </c>
      <c r="Z26" s="68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68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68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>
        <v>1458</v>
      </c>
      <c r="C29" s="98">
        <v>1330</v>
      </c>
      <c r="D29" s="98">
        <v>12</v>
      </c>
      <c r="E29" s="98">
        <v>6</v>
      </c>
      <c r="F29" s="26">
        <v>2</v>
      </c>
      <c r="G29" s="69">
        <v>0</v>
      </c>
      <c r="I29" s="94">
        <v>13</v>
      </c>
      <c r="J29" s="91"/>
      <c r="K29" s="26"/>
      <c r="L29" s="26"/>
      <c r="M29" s="26"/>
      <c r="N29" s="26"/>
      <c r="O29" s="69"/>
      <c r="Q29" s="94">
        <v>13</v>
      </c>
      <c r="R29" s="91">
        <v>1330</v>
      </c>
      <c r="S29" s="26">
        <v>1458</v>
      </c>
      <c r="T29" s="26">
        <v>6</v>
      </c>
      <c r="U29" s="26">
        <v>12</v>
      </c>
      <c r="V29" s="26">
        <v>0</v>
      </c>
      <c r="W29" s="69">
        <v>2</v>
      </c>
      <c r="Y29" s="94">
        <v>13</v>
      </c>
      <c r="Z29" s="99">
        <v>1184</v>
      </c>
      <c r="AA29" s="97">
        <v>1400</v>
      </c>
      <c r="AB29" s="97">
        <v>4</v>
      </c>
      <c r="AC29" s="97">
        <v>14</v>
      </c>
      <c r="AD29" s="97">
        <v>0</v>
      </c>
      <c r="AE29" s="100">
        <v>2</v>
      </c>
    </row>
    <row r="30" spans="1:31" ht="12.75" customHeight="1">
      <c r="A30" s="94">
        <v>14</v>
      </c>
      <c r="B30" s="92">
        <v>1444</v>
      </c>
      <c r="C30" s="11">
        <v>1426</v>
      </c>
      <c r="D30" s="11">
        <v>12</v>
      </c>
      <c r="E30" s="11">
        <v>6</v>
      </c>
      <c r="F30" s="11">
        <v>2</v>
      </c>
      <c r="G30" s="12">
        <v>0</v>
      </c>
      <c r="I30" s="94">
        <v>14</v>
      </c>
      <c r="J30" s="92">
        <v>1217</v>
      </c>
      <c r="K30" s="11">
        <v>1279</v>
      </c>
      <c r="L30" s="11">
        <v>6</v>
      </c>
      <c r="M30" s="11">
        <v>12</v>
      </c>
      <c r="N30" s="11">
        <v>0</v>
      </c>
      <c r="O30" s="12">
        <v>2</v>
      </c>
      <c r="Q30" s="94">
        <v>14</v>
      </c>
      <c r="R30" s="92">
        <v>1279</v>
      </c>
      <c r="S30" s="11">
        <v>1217</v>
      </c>
      <c r="T30" s="11">
        <v>12</v>
      </c>
      <c r="U30" s="11">
        <v>6</v>
      </c>
      <c r="V30" s="11">
        <v>2</v>
      </c>
      <c r="W30" s="12">
        <v>0</v>
      </c>
      <c r="Y30" s="94">
        <v>14</v>
      </c>
      <c r="Z30" s="10"/>
      <c r="AA30" s="11"/>
      <c r="AB30" s="11"/>
      <c r="AC30" s="11"/>
      <c r="AD30" s="11"/>
      <c r="AE30" s="12"/>
    </row>
    <row r="31" spans="1:31" ht="12.75" customHeight="1">
      <c r="A31" s="94">
        <v>15</v>
      </c>
      <c r="B31" s="92"/>
      <c r="C31" s="11"/>
      <c r="D31" s="11"/>
      <c r="E31" s="11"/>
      <c r="F31" s="11"/>
      <c r="G31" s="12"/>
      <c r="I31" s="94">
        <v>15</v>
      </c>
      <c r="J31" s="92"/>
      <c r="K31" s="11"/>
      <c r="L31" s="11"/>
      <c r="M31" s="11"/>
      <c r="N31" s="11"/>
      <c r="O31" s="12"/>
      <c r="Q31" s="94">
        <v>15</v>
      </c>
      <c r="R31" s="92"/>
      <c r="S31" s="11"/>
      <c r="T31" s="11"/>
      <c r="U31" s="11"/>
      <c r="V31" s="11"/>
      <c r="W31" s="12"/>
      <c r="Y31" s="94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/>
      <c r="C32" s="11"/>
      <c r="D32" s="26"/>
      <c r="E32" s="26"/>
      <c r="F32" s="26"/>
      <c r="G32" s="12"/>
      <c r="I32" s="94">
        <v>16</v>
      </c>
      <c r="J32" s="92"/>
      <c r="K32" s="11"/>
      <c r="L32" s="26"/>
      <c r="M32" s="26"/>
      <c r="N32" s="26"/>
      <c r="O32" s="12"/>
      <c r="Q32" s="94">
        <v>16</v>
      </c>
      <c r="R32" s="92"/>
      <c r="S32" s="11"/>
      <c r="T32" s="26"/>
      <c r="U32" s="26"/>
      <c r="V32" s="26"/>
      <c r="W32" s="12"/>
      <c r="Y32" s="94">
        <v>16</v>
      </c>
      <c r="Z32" s="10"/>
      <c r="AA32" s="11"/>
      <c r="AB32" s="26"/>
      <c r="AC32" s="26"/>
      <c r="AD32" s="26"/>
      <c r="AE32" s="12"/>
    </row>
    <row r="33" spans="1:31" ht="12.75" customHeight="1">
      <c r="A33" s="94">
        <v>17</v>
      </c>
      <c r="B33" s="92"/>
      <c r="C33" s="11"/>
      <c r="D33" s="11"/>
      <c r="E33" s="11"/>
      <c r="F33" s="11"/>
      <c r="G33" s="12"/>
      <c r="I33" s="94">
        <v>17</v>
      </c>
      <c r="J33" s="92"/>
      <c r="K33" s="11"/>
      <c r="L33" s="11"/>
      <c r="M33" s="11"/>
      <c r="N33" s="11"/>
      <c r="O33" s="12"/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94">
        <v>18</v>
      </c>
      <c r="B34" s="92"/>
      <c r="C34" s="11"/>
      <c r="D34" s="11"/>
      <c r="E34" s="11"/>
      <c r="F34" s="11"/>
      <c r="G34" s="12"/>
      <c r="I34" s="94">
        <v>18</v>
      </c>
      <c r="J34" s="92"/>
      <c r="K34" s="11"/>
      <c r="L34" s="11"/>
      <c r="M34" s="11"/>
      <c r="N34" s="11"/>
      <c r="O34" s="12"/>
      <c r="Q34" s="94">
        <v>18</v>
      </c>
      <c r="R34" s="92"/>
      <c r="S34" s="11"/>
      <c r="T34" s="11"/>
      <c r="U34" s="11"/>
      <c r="V34" s="11"/>
      <c r="W34" s="12"/>
      <c r="Y34" s="94">
        <v>18</v>
      </c>
      <c r="Z34" s="92">
        <v>1185</v>
      </c>
      <c r="AA34" s="11">
        <v>1562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94">
        <v>19</v>
      </c>
      <c r="B35" s="92"/>
      <c r="C35" s="11"/>
      <c r="D35" s="11"/>
      <c r="E35" s="11"/>
      <c r="F35" s="11"/>
      <c r="G35" s="12"/>
      <c r="I35" s="94">
        <v>19</v>
      </c>
      <c r="J35" s="92"/>
      <c r="K35" s="11"/>
      <c r="L35" s="11"/>
      <c r="M35" s="11"/>
      <c r="N35" s="11"/>
      <c r="O35" s="12"/>
      <c r="Q35" s="94">
        <v>19</v>
      </c>
      <c r="R35" s="92"/>
      <c r="S35" s="11"/>
      <c r="T35" s="11"/>
      <c r="U35" s="11"/>
      <c r="V35" s="11"/>
      <c r="W35" s="12"/>
      <c r="Y35" s="94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94">
        <v>20</v>
      </c>
      <c r="B36" s="92"/>
      <c r="C36" s="11"/>
      <c r="D36" s="11"/>
      <c r="E36" s="11"/>
      <c r="F36" s="11"/>
      <c r="G36" s="12"/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/>
      <c r="S36" s="11"/>
      <c r="T36" s="11"/>
      <c r="U36" s="11"/>
      <c r="V36" s="11"/>
      <c r="W36" s="12"/>
      <c r="Y36" s="94">
        <v>20</v>
      </c>
      <c r="Z36" s="10">
        <v>1326</v>
      </c>
      <c r="AA36" s="11">
        <v>1129</v>
      </c>
      <c r="AB36" s="11">
        <v>14</v>
      </c>
      <c r="AC36" s="11">
        <v>4</v>
      </c>
      <c r="AD36" s="11">
        <v>2</v>
      </c>
      <c r="AE36" s="12">
        <v>0</v>
      </c>
    </row>
    <row r="37" spans="1:31" ht="12.75" customHeight="1">
      <c r="A37" s="94">
        <v>21</v>
      </c>
      <c r="B37" s="92"/>
      <c r="C37" s="11"/>
      <c r="D37" s="11"/>
      <c r="E37" s="11"/>
      <c r="F37" s="11"/>
      <c r="G37" s="12"/>
      <c r="I37" s="94">
        <v>21</v>
      </c>
      <c r="J37" s="92"/>
      <c r="K37" s="11"/>
      <c r="L37" s="11"/>
      <c r="M37" s="11"/>
      <c r="N37" s="11"/>
      <c r="O37" s="12"/>
      <c r="Q37" s="94">
        <v>21</v>
      </c>
      <c r="R37" s="92"/>
      <c r="S37" s="11"/>
      <c r="T37" s="11"/>
      <c r="U37" s="11"/>
      <c r="V37" s="11"/>
      <c r="W37" s="12"/>
      <c r="Y37" s="94">
        <v>21</v>
      </c>
      <c r="Z37" s="10"/>
      <c r="AA37" s="11"/>
      <c r="AB37" s="11"/>
      <c r="AC37" s="11"/>
      <c r="AD37" s="11"/>
      <c r="AE37" s="12"/>
    </row>
    <row r="38" spans="1:31" ht="12.75" customHeight="1" thickBot="1">
      <c r="A38" s="95">
        <v>22</v>
      </c>
      <c r="B38" s="93"/>
      <c r="C38" s="71"/>
      <c r="D38" s="71"/>
      <c r="E38" s="71"/>
      <c r="F38" s="71"/>
      <c r="G38" s="72"/>
      <c r="I38" s="95">
        <v>22</v>
      </c>
      <c r="J38" s="93"/>
      <c r="K38" s="71"/>
      <c r="L38" s="71"/>
      <c r="M38" s="71"/>
      <c r="N38" s="71"/>
      <c r="O38" s="72"/>
      <c r="Q38" s="95">
        <v>22</v>
      </c>
      <c r="R38" s="93"/>
      <c r="S38" s="71"/>
      <c r="T38" s="71"/>
      <c r="U38" s="71"/>
      <c r="V38" s="71"/>
      <c r="W38" s="72"/>
      <c r="Y38" s="95">
        <v>22</v>
      </c>
      <c r="Z38" s="70"/>
      <c r="AA38" s="71"/>
      <c r="AB38" s="71"/>
      <c r="AC38" s="71"/>
      <c r="AD38" s="71"/>
      <c r="AE38" s="72"/>
    </row>
    <row r="39" spans="1:31" ht="12.75" customHeight="1" thickBot="1">
      <c r="A39" s="14"/>
      <c r="B39" s="96">
        <f aca="true" t="shared" si="1" ref="B39:G39">SUM(B17:B38)</f>
        <v>11124</v>
      </c>
      <c r="C39" s="96">
        <f t="shared" si="1"/>
        <v>10282</v>
      </c>
      <c r="D39" s="96">
        <f t="shared" si="1"/>
        <v>102</v>
      </c>
      <c r="E39" s="96">
        <f t="shared" si="1"/>
        <v>42</v>
      </c>
      <c r="F39" s="96">
        <f t="shared" si="1"/>
        <v>16</v>
      </c>
      <c r="G39" s="96">
        <f t="shared" si="1"/>
        <v>0</v>
      </c>
      <c r="I39" s="14"/>
      <c r="J39" s="96">
        <f aca="true" t="shared" si="2" ref="J39:O39">SUM(J17:J38)</f>
        <v>8512</v>
      </c>
      <c r="K39" s="96">
        <f t="shared" si="2"/>
        <v>9060</v>
      </c>
      <c r="L39" s="96">
        <f t="shared" si="2"/>
        <v>39</v>
      </c>
      <c r="M39" s="96">
        <f t="shared" si="2"/>
        <v>87</v>
      </c>
      <c r="N39" s="96">
        <f t="shared" si="2"/>
        <v>0</v>
      </c>
      <c r="O39" s="96">
        <f t="shared" si="2"/>
        <v>14</v>
      </c>
      <c r="Q39" s="14"/>
      <c r="R39" s="96">
        <f aca="true" t="shared" si="3" ref="R39:W39">SUM(R17:R38)</f>
        <v>10308</v>
      </c>
      <c r="S39" s="96">
        <f t="shared" si="3"/>
        <v>10451</v>
      </c>
      <c r="T39" s="96">
        <f t="shared" si="3"/>
        <v>76</v>
      </c>
      <c r="U39" s="96">
        <f t="shared" si="3"/>
        <v>68</v>
      </c>
      <c r="V39" s="96">
        <f t="shared" si="3"/>
        <v>12</v>
      </c>
      <c r="W39" s="96">
        <f t="shared" si="3"/>
        <v>4</v>
      </c>
      <c r="Y39" s="14"/>
      <c r="Z39" s="96">
        <f aca="true" t="shared" si="4" ref="Z39:AE39">SUM(Z17:Z38)</f>
        <v>11166</v>
      </c>
      <c r="AA39" s="96">
        <f t="shared" si="4"/>
        <v>11915</v>
      </c>
      <c r="AB39" s="96">
        <f t="shared" si="4"/>
        <v>63</v>
      </c>
      <c r="AC39" s="96">
        <f t="shared" si="4"/>
        <v>99</v>
      </c>
      <c r="AD39" s="96">
        <f t="shared" si="4"/>
        <v>6</v>
      </c>
      <c r="AE39" s="101">
        <f t="shared" si="4"/>
        <v>12</v>
      </c>
    </row>
    <row r="40" spans="1:31" ht="12.75" customHeight="1" thickBot="1">
      <c r="A40" s="3" t="s">
        <v>0</v>
      </c>
      <c r="B40" s="109" t="s">
        <v>25</v>
      </c>
      <c r="C40" s="110"/>
      <c r="D40" s="110"/>
      <c r="E40" s="110"/>
      <c r="F40" s="110"/>
      <c r="G40" s="111"/>
      <c r="I40" s="3" t="s">
        <v>0</v>
      </c>
      <c r="J40" s="109" t="s">
        <v>37</v>
      </c>
      <c r="K40" s="110"/>
      <c r="L40" s="110"/>
      <c r="M40" s="110"/>
      <c r="N40" s="110"/>
      <c r="O40" s="111"/>
      <c r="Q40" s="3" t="s">
        <v>0</v>
      </c>
      <c r="R40" s="109" t="s">
        <v>11</v>
      </c>
      <c r="S40" s="110"/>
      <c r="T40" s="110"/>
      <c r="U40" s="110"/>
      <c r="V40" s="110"/>
      <c r="W40" s="111"/>
      <c r="Y40" s="3" t="s">
        <v>0</v>
      </c>
      <c r="Z40" s="109" t="s">
        <v>12</v>
      </c>
      <c r="AA40" s="110"/>
      <c r="AB40" s="110"/>
      <c r="AC40" s="110"/>
      <c r="AD40" s="110"/>
      <c r="AE40" s="111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/>
      <c r="AA43" s="26"/>
      <c r="AB43" s="26"/>
      <c r="AC43" s="26"/>
      <c r="AD43" s="26"/>
      <c r="AE43" s="69"/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/>
      <c r="K44" s="26"/>
      <c r="L44" s="26"/>
      <c r="M44" s="26"/>
      <c r="N44" s="26"/>
      <c r="O44" s="69"/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8">
        <v>1348</v>
      </c>
      <c r="L52" s="98">
        <v>6</v>
      </c>
      <c r="M52" s="98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8">
        <v>1311</v>
      </c>
      <c r="AB52" s="98">
        <v>4</v>
      </c>
      <c r="AC52" s="98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>
        <v>1400</v>
      </c>
      <c r="C53" s="26">
        <v>1184</v>
      </c>
      <c r="D53" s="26">
        <v>14</v>
      </c>
      <c r="E53" s="26">
        <v>4</v>
      </c>
      <c r="F53" s="26">
        <v>2</v>
      </c>
      <c r="G53" s="69">
        <v>0</v>
      </c>
      <c r="I53" s="94">
        <v>13</v>
      </c>
      <c r="J53" s="91">
        <v>1344</v>
      </c>
      <c r="K53" s="98">
        <v>1302</v>
      </c>
      <c r="L53" s="98">
        <v>8</v>
      </c>
      <c r="M53" s="98">
        <v>10</v>
      </c>
      <c r="N53" s="26">
        <v>0</v>
      </c>
      <c r="O53" s="69">
        <v>2</v>
      </c>
      <c r="Q53" s="94">
        <v>13</v>
      </c>
      <c r="R53" s="91">
        <v>1302</v>
      </c>
      <c r="S53" s="26">
        <v>1344</v>
      </c>
      <c r="T53" s="26">
        <v>10</v>
      </c>
      <c r="U53" s="26">
        <v>8</v>
      </c>
      <c r="V53" s="26">
        <v>2</v>
      </c>
      <c r="W53" s="69">
        <v>0</v>
      </c>
      <c r="Y53" s="94">
        <v>13</v>
      </c>
      <c r="Z53" s="91"/>
      <c r="AA53" s="26"/>
      <c r="AB53" s="26"/>
      <c r="AC53" s="26"/>
      <c r="AD53" s="26"/>
      <c r="AE53" s="69"/>
    </row>
    <row r="54" spans="1:31" ht="12.75" customHeight="1">
      <c r="A54" s="94">
        <v>14</v>
      </c>
      <c r="B54" s="92">
        <v>1426</v>
      </c>
      <c r="C54" s="11">
        <v>1444</v>
      </c>
      <c r="D54" s="11">
        <v>6</v>
      </c>
      <c r="E54" s="11">
        <v>12</v>
      </c>
      <c r="F54" s="11">
        <v>0</v>
      </c>
      <c r="G54" s="12">
        <v>2</v>
      </c>
      <c r="I54" s="94">
        <v>14</v>
      </c>
      <c r="J54" s="92"/>
      <c r="K54" s="11"/>
      <c r="L54" s="11"/>
      <c r="M54" s="11"/>
      <c r="N54" s="11"/>
      <c r="O54" s="12"/>
      <c r="Q54" s="94">
        <v>14</v>
      </c>
      <c r="R54" s="92"/>
      <c r="S54" s="11"/>
      <c r="T54" s="11"/>
      <c r="U54" s="11"/>
      <c r="V54" s="11"/>
      <c r="W54" s="12"/>
      <c r="Y54" s="94">
        <v>14</v>
      </c>
      <c r="Z54" s="92"/>
      <c r="AA54" s="11"/>
      <c r="AB54" s="11"/>
      <c r="AC54" s="11"/>
      <c r="AD54" s="11"/>
      <c r="AE54" s="12"/>
    </row>
    <row r="55" spans="1:31" ht="12.75" customHeight="1">
      <c r="A55" s="94">
        <v>15</v>
      </c>
      <c r="B55" s="92"/>
      <c r="C55" s="11"/>
      <c r="D55" s="11"/>
      <c r="E55" s="11"/>
      <c r="F55" s="11"/>
      <c r="G55" s="12"/>
      <c r="I55" s="94">
        <v>15</v>
      </c>
      <c r="J55" s="92"/>
      <c r="K55" s="11"/>
      <c r="L55" s="11"/>
      <c r="M55" s="11"/>
      <c r="N55" s="11"/>
      <c r="O55" s="12"/>
      <c r="Q55" s="94">
        <v>15</v>
      </c>
      <c r="R55" s="92"/>
      <c r="S55" s="11"/>
      <c r="T55" s="11"/>
      <c r="U55" s="11"/>
      <c r="V55" s="11"/>
      <c r="W55" s="12"/>
      <c r="Y55" s="94">
        <v>15</v>
      </c>
      <c r="Z55" s="92"/>
      <c r="AA55" s="11"/>
      <c r="AB55" s="11"/>
      <c r="AC55" s="11"/>
      <c r="AD55" s="11"/>
      <c r="AE55" s="12"/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/>
      <c r="K56" s="11"/>
      <c r="L56" s="26"/>
      <c r="M56" s="26"/>
      <c r="N56" s="26"/>
      <c r="O56" s="12"/>
      <c r="Q56" s="94">
        <v>16</v>
      </c>
      <c r="R56" s="92"/>
      <c r="S56" s="11"/>
      <c r="T56" s="26"/>
      <c r="U56" s="26"/>
      <c r="V56" s="26"/>
      <c r="W56" s="12"/>
      <c r="Y56" s="94">
        <v>16</v>
      </c>
      <c r="Z56" s="92"/>
      <c r="AA56" s="11"/>
      <c r="AB56" s="26"/>
      <c r="AC56" s="26"/>
      <c r="AD56" s="26"/>
      <c r="AE56" s="12"/>
    </row>
    <row r="57" spans="1:31" ht="12.75" customHeight="1">
      <c r="A57" s="94">
        <v>17</v>
      </c>
      <c r="B57" s="92"/>
      <c r="C57" s="11"/>
      <c r="D57" s="11"/>
      <c r="E57" s="11"/>
      <c r="F57" s="11"/>
      <c r="G57" s="12"/>
      <c r="I57" s="94">
        <v>17</v>
      </c>
      <c r="J57" s="92"/>
      <c r="K57" s="11"/>
      <c r="L57" s="11"/>
      <c r="M57" s="11"/>
      <c r="N57" s="11"/>
      <c r="O57" s="12"/>
      <c r="Q57" s="94">
        <v>17</v>
      </c>
      <c r="R57" s="92"/>
      <c r="S57" s="11"/>
      <c r="T57" s="11"/>
      <c r="U57" s="11"/>
      <c r="V57" s="11"/>
      <c r="W57" s="12"/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>
        <v>1129</v>
      </c>
      <c r="K60" s="11">
        <v>1326</v>
      </c>
      <c r="L60" s="11">
        <v>4</v>
      </c>
      <c r="M60" s="11">
        <v>14</v>
      </c>
      <c r="N60" s="11">
        <v>0</v>
      </c>
      <c r="O60" s="12">
        <v>2</v>
      </c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/>
      <c r="C61" s="11"/>
      <c r="D61" s="11"/>
      <c r="E61" s="11"/>
      <c r="F61" s="11"/>
      <c r="G61" s="12"/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10608</v>
      </c>
      <c r="C63" s="96">
        <f t="shared" si="5"/>
        <v>10179</v>
      </c>
      <c r="D63" s="96">
        <f t="shared" si="5"/>
        <v>80</v>
      </c>
      <c r="E63" s="96">
        <f t="shared" si="5"/>
        <v>64</v>
      </c>
      <c r="F63" s="96">
        <f t="shared" si="5"/>
        <v>8</v>
      </c>
      <c r="G63" s="96">
        <f t="shared" si="5"/>
        <v>8</v>
      </c>
      <c r="I63" s="14"/>
      <c r="J63" s="96">
        <f aca="true" t="shared" si="6" ref="J63:O63">SUM(J41:J62)</f>
        <v>9929</v>
      </c>
      <c r="K63" s="96">
        <f t="shared" si="6"/>
        <v>10611</v>
      </c>
      <c r="L63" s="96">
        <f t="shared" si="6"/>
        <v>56</v>
      </c>
      <c r="M63" s="96">
        <f t="shared" si="6"/>
        <v>88</v>
      </c>
      <c r="N63" s="96">
        <f t="shared" si="6"/>
        <v>4</v>
      </c>
      <c r="O63" s="96">
        <f t="shared" si="6"/>
        <v>12</v>
      </c>
      <c r="Q63" s="14"/>
      <c r="R63" s="96">
        <f aca="true" t="shared" si="7" ref="R63:W63">SUM(R41:R62)</f>
        <v>9468</v>
      </c>
      <c r="S63" s="96">
        <f t="shared" si="7"/>
        <v>8788</v>
      </c>
      <c r="T63" s="96">
        <f t="shared" si="7"/>
        <v>80</v>
      </c>
      <c r="U63" s="96">
        <f t="shared" si="7"/>
        <v>46</v>
      </c>
      <c r="V63" s="96">
        <f t="shared" si="7"/>
        <v>8</v>
      </c>
      <c r="W63" s="96">
        <f t="shared" si="7"/>
        <v>6</v>
      </c>
      <c r="Y63" s="14"/>
      <c r="Z63" s="96">
        <f aca="true" t="shared" si="8" ref="Z63:AE63">SUM(Z41:Z62)</f>
        <v>7622</v>
      </c>
      <c r="AA63" s="96">
        <f t="shared" si="8"/>
        <v>7881</v>
      </c>
      <c r="AB63" s="96">
        <f t="shared" si="8"/>
        <v>46</v>
      </c>
      <c r="AC63" s="96">
        <f t="shared" si="8"/>
        <v>62</v>
      </c>
      <c r="AD63" s="96">
        <f t="shared" si="8"/>
        <v>4</v>
      </c>
      <c r="AE63" s="96">
        <f t="shared" si="8"/>
        <v>8</v>
      </c>
    </row>
    <row r="64" spans="1:31" ht="13.5" thickBot="1">
      <c r="A64" s="3" t="s">
        <v>0</v>
      </c>
      <c r="B64" s="109" t="s">
        <v>16</v>
      </c>
      <c r="C64" s="110"/>
      <c r="D64" s="110"/>
      <c r="E64" s="110"/>
      <c r="F64" s="110"/>
      <c r="G64" s="111"/>
      <c r="I64" s="3" t="s">
        <v>0</v>
      </c>
      <c r="J64" s="109" t="s">
        <v>10</v>
      </c>
      <c r="K64" s="110"/>
      <c r="L64" s="110"/>
      <c r="M64" s="110"/>
      <c r="N64" s="110"/>
      <c r="O64" s="111"/>
      <c r="Q64" s="3" t="s">
        <v>0</v>
      </c>
      <c r="R64" s="109" t="s">
        <v>30</v>
      </c>
      <c r="S64" s="110"/>
      <c r="T64" s="110"/>
      <c r="U64" s="110"/>
      <c r="V64" s="110"/>
      <c r="W64" s="111"/>
      <c r="Y64" s="3" t="s">
        <v>0</v>
      </c>
      <c r="Z64" s="109" t="s">
        <v>31</v>
      </c>
      <c r="AA64" s="110"/>
      <c r="AB64" s="110"/>
      <c r="AC64" s="110"/>
      <c r="AD64" s="110"/>
      <c r="AE64" s="111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/>
      <c r="K66" s="26"/>
      <c r="L66" s="26"/>
      <c r="M66" s="26"/>
      <c r="N66" s="26"/>
      <c r="O66" s="69"/>
      <c r="Q66" s="94">
        <v>2</v>
      </c>
      <c r="R66" s="91"/>
      <c r="S66" s="26"/>
      <c r="T66" s="26"/>
      <c r="U66" s="26"/>
      <c r="V66" s="26"/>
      <c r="W66" s="69"/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/>
      <c r="S67" s="26"/>
      <c r="T67" s="26"/>
      <c r="U67" s="26"/>
      <c r="V67" s="26"/>
      <c r="W67" s="69"/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/>
      <c r="S68" s="26"/>
      <c r="T68" s="26"/>
      <c r="U68" s="26"/>
      <c r="V68" s="26"/>
      <c r="W68" s="69"/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>
        <v>1158</v>
      </c>
      <c r="C70" s="26">
        <v>1263</v>
      </c>
      <c r="D70" s="26">
        <v>6</v>
      </c>
      <c r="E70" s="26">
        <v>12</v>
      </c>
      <c r="F70" s="26">
        <v>0</v>
      </c>
      <c r="G70" s="69">
        <v>2</v>
      </c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/>
      <c r="S76" s="26"/>
      <c r="T76" s="26"/>
      <c r="U76" s="26"/>
      <c r="V76" s="26"/>
      <c r="W76" s="69"/>
      <c r="X76" s="18"/>
      <c r="Y76" s="94">
        <v>12</v>
      </c>
      <c r="Z76" s="91"/>
      <c r="AA76" s="26"/>
      <c r="AB76" s="26"/>
      <c r="AC76" s="26"/>
      <c r="AD76" s="26"/>
      <c r="AE76" s="69"/>
    </row>
    <row r="77" spans="1:31" ht="12.75">
      <c r="A77" s="94">
        <v>13</v>
      </c>
      <c r="B77" s="91"/>
      <c r="C77" s="26"/>
      <c r="D77" s="26"/>
      <c r="E77" s="26"/>
      <c r="F77" s="26"/>
      <c r="G77" s="69"/>
      <c r="I77" s="94">
        <v>13</v>
      </c>
      <c r="J77" s="91"/>
      <c r="K77" s="26"/>
      <c r="L77" s="26"/>
      <c r="M77" s="26"/>
      <c r="N77" s="26"/>
      <c r="O77" s="69"/>
      <c r="Q77" s="94">
        <v>13</v>
      </c>
      <c r="R77" s="91"/>
      <c r="S77" s="26"/>
      <c r="T77" s="26"/>
      <c r="U77" s="26"/>
      <c r="V77" s="26"/>
      <c r="W77" s="69"/>
      <c r="Y77" s="94">
        <v>13</v>
      </c>
      <c r="Z77" s="91"/>
      <c r="AA77" s="26"/>
      <c r="AB77" s="26"/>
      <c r="AC77" s="26"/>
      <c r="AD77" s="26"/>
      <c r="AE77" s="69"/>
    </row>
    <row r="78" spans="1:31" ht="12.75">
      <c r="A78" s="94">
        <v>14</v>
      </c>
      <c r="B78" s="92"/>
      <c r="C78" s="11"/>
      <c r="D78" s="11"/>
      <c r="E78" s="11"/>
      <c r="F78" s="11"/>
      <c r="G78" s="12"/>
      <c r="I78" s="94">
        <v>14</v>
      </c>
      <c r="J78" s="92"/>
      <c r="K78" s="11"/>
      <c r="L78" s="11"/>
      <c r="M78" s="11"/>
      <c r="N78" s="11"/>
      <c r="O78" s="12"/>
      <c r="Q78" s="94">
        <v>14</v>
      </c>
      <c r="R78" s="92"/>
      <c r="S78" s="11"/>
      <c r="T78" s="11"/>
      <c r="U78" s="11"/>
      <c r="V78" s="11"/>
      <c r="W78" s="12"/>
      <c r="Y78" s="94">
        <v>14</v>
      </c>
      <c r="Z78" s="92"/>
      <c r="AA78" s="11"/>
      <c r="AB78" s="11"/>
      <c r="AC78" s="11"/>
      <c r="AD78" s="11"/>
      <c r="AE78" s="12"/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/>
      <c r="K79" s="11"/>
      <c r="L79" s="11"/>
      <c r="M79" s="11"/>
      <c r="N79" s="11"/>
      <c r="O79" s="12"/>
      <c r="Q79" s="94">
        <v>15</v>
      </c>
      <c r="R79" s="92"/>
      <c r="S79" s="11"/>
      <c r="T79" s="11"/>
      <c r="U79" s="11"/>
      <c r="V79" s="11"/>
      <c r="W79" s="12"/>
      <c r="Y79" s="94">
        <v>15</v>
      </c>
      <c r="Z79" s="92"/>
      <c r="AA79" s="11"/>
      <c r="AB79" s="11"/>
      <c r="AC79" s="11"/>
      <c r="AD79" s="11"/>
      <c r="AE79" s="12"/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/>
      <c r="K80" s="11"/>
      <c r="L80" s="26"/>
      <c r="M80" s="26"/>
      <c r="N80" s="26"/>
      <c r="O80" s="12"/>
      <c r="Q80" s="94">
        <v>16</v>
      </c>
      <c r="R80" s="92"/>
      <c r="S80" s="11"/>
      <c r="T80" s="26"/>
      <c r="U80" s="26"/>
      <c r="V80" s="26"/>
      <c r="W80" s="12"/>
      <c r="Y80" s="94">
        <v>16</v>
      </c>
      <c r="Z80" s="92"/>
      <c r="AA80" s="11"/>
      <c r="AB80" s="26"/>
      <c r="AC80" s="26"/>
      <c r="AD80" s="26"/>
      <c r="AE80" s="12"/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/>
      <c r="K81" s="11"/>
      <c r="L81" s="11"/>
      <c r="M81" s="11"/>
      <c r="N81" s="11"/>
      <c r="O81" s="12"/>
      <c r="Q81" s="94">
        <v>17</v>
      </c>
      <c r="R81" s="92"/>
      <c r="S81" s="11"/>
      <c r="T81" s="11"/>
      <c r="U81" s="11"/>
      <c r="V81" s="11"/>
      <c r="W81" s="12"/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>
        <v>1562</v>
      </c>
      <c r="K82" s="11">
        <v>1185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/>
      <c r="S82" s="11"/>
      <c r="T82" s="11"/>
      <c r="U82" s="11"/>
      <c r="V82" s="11"/>
      <c r="W82" s="12"/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/>
      <c r="K85" s="11"/>
      <c r="L85" s="11"/>
      <c r="M85" s="11"/>
      <c r="N85" s="11"/>
      <c r="O85" s="12"/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7020</v>
      </c>
      <c r="C87" s="96">
        <f t="shared" si="9"/>
        <v>7993</v>
      </c>
      <c r="D87" s="96">
        <f t="shared" si="9"/>
        <v>32</v>
      </c>
      <c r="E87" s="96">
        <f t="shared" si="9"/>
        <v>76</v>
      </c>
      <c r="F87" s="96">
        <f t="shared" si="9"/>
        <v>2</v>
      </c>
      <c r="G87" s="96">
        <f t="shared" si="9"/>
        <v>10</v>
      </c>
      <c r="I87" s="14"/>
      <c r="J87" s="96">
        <f aca="true" t="shared" si="10" ref="J87:O87">SUM(J65:J86)</f>
        <v>10177</v>
      </c>
      <c r="K87" s="96">
        <f t="shared" si="10"/>
        <v>8848</v>
      </c>
      <c r="L87" s="96">
        <f t="shared" si="10"/>
        <v>92</v>
      </c>
      <c r="M87" s="96">
        <f t="shared" si="10"/>
        <v>34</v>
      </c>
      <c r="N87" s="96">
        <f t="shared" si="10"/>
        <v>12</v>
      </c>
      <c r="O87" s="96">
        <f t="shared" si="10"/>
        <v>2</v>
      </c>
      <c r="Q87" s="14"/>
      <c r="R87" s="96">
        <f aca="true" t="shared" si="11" ref="R87:W87">SUM(R65:R86)</f>
        <v>5892</v>
      </c>
      <c r="S87" s="96">
        <f t="shared" si="11"/>
        <v>6324</v>
      </c>
      <c r="T87" s="96">
        <f t="shared" si="11"/>
        <v>26</v>
      </c>
      <c r="U87" s="96">
        <f t="shared" si="11"/>
        <v>64</v>
      </c>
      <c r="V87" s="96">
        <f t="shared" si="11"/>
        <v>2</v>
      </c>
      <c r="W87" s="96">
        <f t="shared" si="11"/>
        <v>8</v>
      </c>
      <c r="Y87" s="14"/>
      <c r="Z87" s="96">
        <f aca="true" t="shared" si="12" ref="Z87:AE87">SUM(Z65:Z86)</f>
        <v>7098</v>
      </c>
      <c r="AA87" s="96">
        <f t="shared" si="12"/>
        <v>6592</v>
      </c>
      <c r="AB87" s="96">
        <f t="shared" si="12"/>
        <v>64</v>
      </c>
      <c r="AC87" s="96">
        <f t="shared" si="12"/>
        <v>26</v>
      </c>
      <c r="AD87" s="96">
        <f t="shared" si="12"/>
        <v>10</v>
      </c>
      <c r="AE87" s="96">
        <f t="shared" si="12"/>
        <v>0</v>
      </c>
    </row>
  </sheetData>
  <mergeCells count="53">
    <mergeCell ref="A1:AE1"/>
    <mergeCell ref="B2:D2"/>
    <mergeCell ref="E2:F2"/>
    <mergeCell ref="H2:K2"/>
    <mergeCell ref="L2:N2"/>
    <mergeCell ref="S2:U2"/>
    <mergeCell ref="Z16:AE16"/>
    <mergeCell ref="B14:D14"/>
    <mergeCell ref="H14:I14"/>
    <mergeCell ref="B11:D11"/>
    <mergeCell ref="H11:I11"/>
    <mergeCell ref="B12:D12"/>
    <mergeCell ref="H12:I12"/>
    <mergeCell ref="B13:D13"/>
    <mergeCell ref="H13:I13"/>
    <mergeCell ref="S13:U13"/>
    <mergeCell ref="Z64:AE64"/>
    <mergeCell ref="B40:G40"/>
    <mergeCell ref="J40:O40"/>
    <mergeCell ref="R40:W40"/>
    <mergeCell ref="Z40:AE40"/>
    <mergeCell ref="B64:G64"/>
    <mergeCell ref="J64:O64"/>
    <mergeCell ref="R64:W64"/>
    <mergeCell ref="B16:G16"/>
    <mergeCell ref="J16:O16"/>
    <mergeCell ref="R16:W16"/>
    <mergeCell ref="B3:D3"/>
    <mergeCell ref="H3:I3"/>
    <mergeCell ref="S3:U3"/>
    <mergeCell ref="B4:D4"/>
    <mergeCell ref="H4:I4"/>
    <mergeCell ref="R4:S4"/>
    <mergeCell ref="U4:AA4"/>
    <mergeCell ref="R8:S8"/>
    <mergeCell ref="U11:AA11"/>
    <mergeCell ref="B10:D10"/>
    <mergeCell ref="H10:I10"/>
    <mergeCell ref="S9:U9"/>
    <mergeCell ref="B9:D9"/>
    <mergeCell ref="B8:D8"/>
    <mergeCell ref="H8:I8"/>
    <mergeCell ref="H9:I9"/>
    <mergeCell ref="U8:W8"/>
    <mergeCell ref="B5:D5"/>
    <mergeCell ref="H5:I5"/>
    <mergeCell ref="S5:U5"/>
    <mergeCell ref="U7:AA7"/>
    <mergeCell ref="H6:I6"/>
    <mergeCell ref="S6:U6"/>
    <mergeCell ref="B6:D6"/>
    <mergeCell ref="B7:D7"/>
    <mergeCell ref="H7:I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2">
      <selection activeCell="B10" sqref="B10:D10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2" t="s">
        <v>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0" ht="71.25" customHeight="1">
      <c r="A2" s="27" t="s">
        <v>6</v>
      </c>
      <c r="B2" s="113" t="s">
        <v>1</v>
      </c>
      <c r="C2" s="114"/>
      <c r="D2" s="115"/>
      <c r="E2" s="113" t="s">
        <v>2</v>
      </c>
      <c r="F2" s="115"/>
      <c r="G2" s="28" t="s">
        <v>3</v>
      </c>
      <c r="H2" s="113" t="s">
        <v>4</v>
      </c>
      <c r="I2" s="114"/>
      <c r="J2" s="114"/>
      <c r="K2" s="115"/>
      <c r="L2" s="113" t="s">
        <v>5</v>
      </c>
      <c r="M2" s="114"/>
      <c r="N2" s="115"/>
      <c r="P2" s="19"/>
      <c r="Q2" s="20"/>
      <c r="R2" s="29"/>
      <c r="S2" s="116"/>
      <c r="T2" s="116"/>
      <c r="U2" s="116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18" t="s">
        <v>21</v>
      </c>
      <c r="C3" s="119"/>
      <c r="D3" s="120"/>
      <c r="E3" s="1">
        <v>14</v>
      </c>
      <c r="F3" s="1">
        <v>0</v>
      </c>
      <c r="G3" s="2">
        <v>7</v>
      </c>
      <c r="H3" s="121">
        <v>92</v>
      </c>
      <c r="I3" s="122"/>
      <c r="J3" s="1">
        <v>34</v>
      </c>
      <c r="K3" s="2"/>
      <c r="L3" s="1">
        <v>8356</v>
      </c>
      <c r="M3" s="1">
        <v>6971</v>
      </c>
      <c r="N3" s="2"/>
      <c r="O3">
        <f aca="true" t="shared" si="0" ref="O3:O14">SUM(L3-M3)</f>
        <v>1385</v>
      </c>
      <c r="P3" s="19"/>
      <c r="Q3" s="20"/>
      <c r="R3" s="20"/>
      <c r="S3" s="20"/>
      <c r="T3" s="84"/>
      <c r="U3" s="85"/>
      <c r="V3" s="108" t="s">
        <v>34</v>
      </c>
      <c r="W3" s="108"/>
      <c r="X3" s="108"/>
      <c r="Y3" s="108"/>
      <c r="Z3" s="108"/>
      <c r="AA3" s="108"/>
      <c r="AB3" s="108"/>
      <c r="AC3" s="15"/>
      <c r="AD3" s="15"/>
    </row>
    <row r="4" spans="1:30" ht="12.75">
      <c r="A4" s="22">
        <v>2</v>
      </c>
      <c r="B4" s="118" t="s">
        <v>14</v>
      </c>
      <c r="C4" s="119"/>
      <c r="D4" s="120"/>
      <c r="E4" s="1">
        <v>10</v>
      </c>
      <c r="F4" s="1">
        <v>2</v>
      </c>
      <c r="G4" s="2">
        <v>6</v>
      </c>
      <c r="H4" s="107">
        <v>62</v>
      </c>
      <c r="I4" s="107"/>
      <c r="J4" s="1">
        <v>46</v>
      </c>
      <c r="K4" s="2"/>
      <c r="L4" s="1">
        <v>7142</v>
      </c>
      <c r="M4" s="1">
        <v>6762</v>
      </c>
      <c r="N4" s="2"/>
      <c r="O4">
        <f t="shared" si="0"/>
        <v>380</v>
      </c>
      <c r="P4" s="19"/>
      <c r="Q4" s="20"/>
      <c r="R4" s="29"/>
      <c r="S4" s="44"/>
      <c r="T4" s="44"/>
      <c r="U4" s="44"/>
      <c r="V4" s="23"/>
      <c r="W4" s="23"/>
      <c r="X4" s="23"/>
      <c r="Y4" s="23"/>
      <c r="Z4" s="23"/>
      <c r="AA4" s="23"/>
      <c r="AB4" s="23"/>
      <c r="AC4" s="23"/>
      <c r="AD4" s="23"/>
    </row>
    <row r="5" spans="1:30" ht="12.75" customHeight="1">
      <c r="A5" s="22">
        <v>3</v>
      </c>
      <c r="B5" s="118" t="s">
        <v>27</v>
      </c>
      <c r="C5" s="119"/>
      <c r="D5" s="120"/>
      <c r="E5" s="1">
        <v>8</v>
      </c>
      <c r="F5" s="1">
        <v>6</v>
      </c>
      <c r="G5" s="2">
        <v>7</v>
      </c>
      <c r="H5" s="107">
        <v>75</v>
      </c>
      <c r="I5" s="107"/>
      <c r="J5" s="1">
        <v>51</v>
      </c>
      <c r="K5" s="2"/>
      <c r="L5" s="1">
        <v>8357</v>
      </c>
      <c r="M5" s="1">
        <v>7662</v>
      </c>
      <c r="N5" s="2"/>
      <c r="O5">
        <f t="shared" si="0"/>
        <v>695</v>
      </c>
      <c r="P5" s="19"/>
      <c r="Q5" s="20"/>
      <c r="R5" s="20"/>
      <c r="S5" s="108"/>
      <c r="T5" s="108"/>
      <c r="U5" s="108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 customHeight="1">
      <c r="A6" s="22">
        <v>4</v>
      </c>
      <c r="B6" s="118" t="s">
        <v>13</v>
      </c>
      <c r="C6" s="119"/>
      <c r="D6" s="120"/>
      <c r="E6" s="1">
        <v>8</v>
      </c>
      <c r="F6" s="1">
        <v>6</v>
      </c>
      <c r="G6" s="2">
        <v>7</v>
      </c>
      <c r="H6" s="121">
        <v>74</v>
      </c>
      <c r="I6" s="122"/>
      <c r="J6" s="1">
        <v>52</v>
      </c>
      <c r="K6" s="2"/>
      <c r="L6" s="1">
        <v>7339</v>
      </c>
      <c r="M6" s="1">
        <v>7278</v>
      </c>
      <c r="N6" s="2"/>
      <c r="O6">
        <f t="shared" si="0"/>
        <v>61</v>
      </c>
      <c r="P6" s="19"/>
      <c r="Q6" s="20"/>
      <c r="R6" s="20"/>
      <c r="S6" s="108" t="s">
        <v>32</v>
      </c>
      <c r="T6" s="108"/>
      <c r="U6" s="83"/>
      <c r="V6" s="108" t="s">
        <v>35</v>
      </c>
      <c r="W6" s="108"/>
      <c r="X6" s="108"/>
      <c r="Y6" s="108"/>
      <c r="Z6" s="108"/>
      <c r="AA6" s="108"/>
      <c r="AB6" s="108"/>
      <c r="AC6" s="15"/>
      <c r="AD6" s="15"/>
    </row>
    <row r="7" spans="1:30" ht="12.75" customHeight="1">
      <c r="A7" s="22">
        <v>5</v>
      </c>
      <c r="B7" s="118" t="s">
        <v>17</v>
      </c>
      <c r="C7" s="119"/>
      <c r="D7" s="120"/>
      <c r="E7" s="1">
        <v>6</v>
      </c>
      <c r="F7" s="1">
        <v>6</v>
      </c>
      <c r="G7" s="2">
        <v>7</v>
      </c>
      <c r="H7" s="107">
        <v>62</v>
      </c>
      <c r="I7" s="107"/>
      <c r="J7" s="1">
        <v>46</v>
      </c>
      <c r="K7" s="2"/>
      <c r="L7" s="1">
        <v>6483</v>
      </c>
      <c r="M7" s="1">
        <v>6427</v>
      </c>
      <c r="N7" s="2"/>
      <c r="O7">
        <f t="shared" si="0"/>
        <v>56</v>
      </c>
      <c r="P7" s="19"/>
      <c r="Q7" s="20"/>
      <c r="R7" s="20"/>
      <c r="S7" s="84"/>
      <c r="T7" s="84"/>
      <c r="U7" s="108"/>
      <c r="V7" s="108"/>
      <c r="W7" s="108"/>
      <c r="X7" s="108"/>
      <c r="Y7" s="108"/>
      <c r="Z7" s="108"/>
      <c r="AA7" s="108"/>
      <c r="AB7" s="15"/>
      <c r="AC7" s="15"/>
      <c r="AD7" s="15"/>
    </row>
    <row r="8" spans="1:30" ht="12.75" customHeight="1">
      <c r="A8" s="22">
        <v>6</v>
      </c>
      <c r="B8" s="118" t="s">
        <v>15</v>
      </c>
      <c r="C8" s="119"/>
      <c r="D8" s="120"/>
      <c r="E8" s="1">
        <v>6</v>
      </c>
      <c r="F8" s="1">
        <v>6</v>
      </c>
      <c r="G8" s="2">
        <v>6</v>
      </c>
      <c r="H8" s="107">
        <v>58</v>
      </c>
      <c r="I8" s="107"/>
      <c r="J8" s="1">
        <v>50</v>
      </c>
      <c r="K8" s="2"/>
      <c r="L8" s="1">
        <v>6485</v>
      </c>
      <c r="M8" s="1">
        <v>6384</v>
      </c>
      <c r="N8" s="2"/>
      <c r="O8">
        <f t="shared" si="0"/>
        <v>101</v>
      </c>
      <c r="P8" s="19"/>
      <c r="Q8" s="20"/>
      <c r="R8" s="20"/>
      <c r="S8" s="30"/>
      <c r="T8" s="30"/>
      <c r="U8" s="86"/>
      <c r="V8" s="117" t="s">
        <v>33</v>
      </c>
      <c r="W8" s="117"/>
      <c r="X8" s="117"/>
      <c r="Y8" s="15"/>
      <c r="Z8" s="15"/>
      <c r="AA8" s="15"/>
      <c r="AB8" s="15"/>
      <c r="AC8" s="15"/>
      <c r="AD8" s="15"/>
    </row>
    <row r="9" spans="1:30" ht="12.75" customHeight="1">
      <c r="A9" s="22">
        <v>7</v>
      </c>
      <c r="B9" s="118" t="s">
        <v>18</v>
      </c>
      <c r="C9" s="119"/>
      <c r="D9" s="120"/>
      <c r="E9" s="1">
        <v>4</v>
      </c>
      <c r="F9" s="1">
        <v>10</v>
      </c>
      <c r="G9" s="2">
        <v>7</v>
      </c>
      <c r="H9" s="121">
        <v>45</v>
      </c>
      <c r="I9" s="122"/>
      <c r="J9" s="1">
        <v>81</v>
      </c>
      <c r="K9" s="2"/>
      <c r="L9" s="1">
        <v>6615</v>
      </c>
      <c r="M9" s="1">
        <v>7240</v>
      </c>
      <c r="N9" s="2"/>
      <c r="O9">
        <f t="shared" si="0"/>
        <v>-625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8</v>
      </c>
      <c r="B10" s="118" t="s">
        <v>23</v>
      </c>
      <c r="C10" s="119"/>
      <c r="D10" s="120"/>
      <c r="E10" s="1">
        <v>4</v>
      </c>
      <c r="F10" s="1">
        <v>8</v>
      </c>
      <c r="G10" s="2">
        <v>6</v>
      </c>
      <c r="H10" s="107">
        <v>44</v>
      </c>
      <c r="I10" s="107"/>
      <c r="J10" s="1">
        <v>64</v>
      </c>
      <c r="K10" s="2"/>
      <c r="L10" s="1">
        <v>5722</v>
      </c>
      <c r="M10" s="1">
        <v>6022</v>
      </c>
      <c r="N10" s="2"/>
      <c r="O10">
        <f t="shared" si="0"/>
        <v>-300</v>
      </c>
      <c r="P10" s="19"/>
      <c r="Q10" s="20"/>
      <c r="R10" s="108"/>
      <c r="S10" s="108"/>
      <c r="T10" s="30"/>
      <c r="U10" s="108"/>
      <c r="V10" s="108"/>
      <c r="W10" s="108"/>
      <c r="X10" s="108"/>
      <c r="Y10" s="108"/>
      <c r="Z10" s="108"/>
      <c r="AA10" s="108"/>
      <c r="AB10" s="15"/>
      <c r="AC10" s="15"/>
      <c r="AD10" s="15"/>
    </row>
    <row r="11" spans="1:30" ht="12.75" customHeight="1">
      <c r="A11" s="22">
        <v>9</v>
      </c>
      <c r="B11" s="118" t="s">
        <v>20</v>
      </c>
      <c r="C11" s="119"/>
      <c r="D11" s="120"/>
      <c r="E11" s="1">
        <v>4</v>
      </c>
      <c r="F11" s="1">
        <v>6</v>
      </c>
      <c r="G11" s="2">
        <v>5</v>
      </c>
      <c r="H11" s="107">
        <v>40</v>
      </c>
      <c r="I11" s="107"/>
      <c r="J11" s="1">
        <v>50</v>
      </c>
      <c r="K11" s="2"/>
      <c r="L11" s="1">
        <v>5201</v>
      </c>
      <c r="M11" s="1">
        <v>5387</v>
      </c>
      <c r="N11" s="2"/>
      <c r="O11">
        <f t="shared" si="0"/>
        <v>-186</v>
      </c>
      <c r="P11" s="19"/>
      <c r="Q11" s="20"/>
      <c r="R11" s="20"/>
      <c r="S11" s="30"/>
      <c r="T11" s="30"/>
      <c r="U11" s="30"/>
      <c r="V11" s="15"/>
      <c r="W11" s="15"/>
      <c r="X11" s="24"/>
      <c r="Y11" s="24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18" t="s">
        <v>41</v>
      </c>
      <c r="C12" s="119"/>
      <c r="D12" s="120"/>
      <c r="E12" s="1">
        <v>2</v>
      </c>
      <c r="F12" s="1">
        <v>4</v>
      </c>
      <c r="G12" s="2">
        <v>3</v>
      </c>
      <c r="H12" s="107">
        <v>23</v>
      </c>
      <c r="I12" s="107"/>
      <c r="J12" s="1">
        <v>31</v>
      </c>
      <c r="K12" s="2"/>
      <c r="L12" s="1">
        <v>2887</v>
      </c>
      <c r="M12" s="1">
        <v>3027</v>
      </c>
      <c r="N12" s="2"/>
      <c r="O12">
        <f t="shared" si="0"/>
        <v>-140</v>
      </c>
      <c r="P12" s="19"/>
      <c r="Q12" s="20"/>
      <c r="R12" s="20"/>
      <c r="S12" s="108"/>
      <c r="T12" s="108"/>
      <c r="U12" s="108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s="18" customFormat="1" ht="12.75">
      <c r="A13" s="22">
        <v>11</v>
      </c>
      <c r="B13" s="118" t="s">
        <v>36</v>
      </c>
      <c r="C13" s="119"/>
      <c r="D13" s="120"/>
      <c r="E13" s="1">
        <v>2</v>
      </c>
      <c r="F13" s="1">
        <v>4</v>
      </c>
      <c r="G13" s="2">
        <v>3</v>
      </c>
      <c r="H13" s="107">
        <v>22</v>
      </c>
      <c r="I13" s="107"/>
      <c r="J13" s="1">
        <v>32</v>
      </c>
      <c r="K13" s="2"/>
      <c r="L13" s="1">
        <v>3284</v>
      </c>
      <c r="M13" s="1">
        <v>3663</v>
      </c>
      <c r="N13" s="2"/>
      <c r="O13">
        <f t="shared" si="0"/>
        <v>-379</v>
      </c>
      <c r="P13" s="19"/>
      <c r="Q13" s="20"/>
      <c r="R13" s="16"/>
      <c r="S13" s="16"/>
      <c r="T13" s="16"/>
      <c r="U13" s="15"/>
      <c r="V13" s="15"/>
      <c r="W13" s="15"/>
      <c r="X13" s="17"/>
      <c r="Y13" s="15"/>
      <c r="Z13" s="15"/>
      <c r="AA13" s="15"/>
      <c r="AB13" s="15"/>
      <c r="AC13" s="15"/>
      <c r="AD13" s="15"/>
    </row>
    <row r="14" spans="1:30" s="18" customFormat="1" ht="12.75" customHeight="1">
      <c r="A14" s="22">
        <v>12</v>
      </c>
      <c r="B14" s="118" t="s">
        <v>26</v>
      </c>
      <c r="C14" s="119"/>
      <c r="D14" s="120"/>
      <c r="E14" s="1">
        <v>0</v>
      </c>
      <c r="F14" s="1">
        <v>10</v>
      </c>
      <c r="G14" s="2">
        <v>5</v>
      </c>
      <c r="H14" s="107">
        <v>15</v>
      </c>
      <c r="I14" s="107"/>
      <c r="J14" s="1">
        <v>75</v>
      </c>
      <c r="K14" s="2"/>
      <c r="L14" s="1">
        <v>4461</v>
      </c>
      <c r="M14" s="1">
        <v>5577</v>
      </c>
      <c r="N14" s="2"/>
      <c r="O14">
        <f t="shared" si="0"/>
        <v>-1116</v>
      </c>
      <c r="P14" s="19"/>
      <c r="Q14" s="20"/>
      <c r="R14" s="16"/>
      <c r="S14" s="16"/>
      <c r="T14" s="16"/>
      <c r="U14" s="117"/>
      <c r="V14" s="117"/>
      <c r="W14" s="117"/>
      <c r="X14" s="17"/>
      <c r="Y14" s="15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09" t="s">
        <v>21</v>
      </c>
      <c r="C16" s="110"/>
      <c r="D16" s="110"/>
      <c r="E16" s="110"/>
      <c r="F16" s="110"/>
      <c r="G16" s="111"/>
      <c r="I16" s="3" t="s">
        <v>0</v>
      </c>
      <c r="J16" s="109" t="s">
        <v>36</v>
      </c>
      <c r="K16" s="110"/>
      <c r="L16" s="110"/>
      <c r="M16" s="110"/>
      <c r="N16" s="110"/>
      <c r="O16" s="111"/>
      <c r="Q16" s="3" t="s">
        <v>0</v>
      </c>
      <c r="R16" s="109" t="s">
        <v>13</v>
      </c>
      <c r="S16" s="110"/>
      <c r="T16" s="110"/>
      <c r="U16" s="110"/>
      <c r="V16" s="110"/>
      <c r="W16" s="111"/>
      <c r="Y16" s="3" t="s">
        <v>0</v>
      </c>
      <c r="Z16" s="109" t="s">
        <v>40</v>
      </c>
      <c r="AA16" s="110"/>
      <c r="AB16" s="110"/>
      <c r="AC16" s="110"/>
      <c r="AD16" s="110"/>
      <c r="AE16" s="111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/>
      <c r="S17" s="5"/>
      <c r="T17" s="5"/>
      <c r="U17" s="5"/>
      <c r="V17" s="5"/>
      <c r="W17" s="6"/>
      <c r="Y17" s="65">
        <v>1</v>
      </c>
      <c r="Z17" s="4"/>
      <c r="AA17" s="5"/>
      <c r="AB17" s="5"/>
      <c r="AC17" s="5"/>
      <c r="AD17" s="5"/>
      <c r="AE17" s="6"/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/>
      <c r="K19" s="11"/>
      <c r="L19" s="11"/>
      <c r="M19" s="11"/>
      <c r="N19" s="11"/>
      <c r="O19" s="12"/>
      <c r="Q19" s="66">
        <v>3</v>
      </c>
      <c r="R19" s="10"/>
      <c r="S19" s="11"/>
      <c r="T19" s="11"/>
      <c r="U19" s="11"/>
      <c r="V19" s="11"/>
      <c r="W19" s="12"/>
      <c r="Y19" s="66">
        <v>3</v>
      </c>
      <c r="Z19" s="10"/>
      <c r="AA19" s="11"/>
      <c r="AB19" s="11"/>
      <c r="AC19" s="11"/>
      <c r="AD19" s="11"/>
      <c r="AE19" s="12"/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/>
      <c r="AA20" s="11"/>
      <c r="AB20" s="11"/>
      <c r="AC20" s="11"/>
      <c r="AD20" s="11"/>
      <c r="AE20" s="12"/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/>
      <c r="AA21" s="11"/>
      <c r="AB21" s="26"/>
      <c r="AC21" s="26"/>
      <c r="AD21" s="26"/>
      <c r="AE21" s="12"/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/>
      <c r="AA22" s="11"/>
      <c r="AB22" s="11"/>
      <c r="AC22" s="11"/>
      <c r="AD22" s="11"/>
      <c r="AE22" s="12"/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/>
      <c r="S23" s="11"/>
      <c r="T23" s="11"/>
      <c r="U23" s="11"/>
      <c r="V23" s="11"/>
      <c r="W23" s="12"/>
      <c r="Y23" s="66">
        <v>7</v>
      </c>
      <c r="Z23" s="10"/>
      <c r="AA23" s="11"/>
      <c r="AB23" s="11"/>
      <c r="AC23" s="11"/>
      <c r="AD23" s="11"/>
      <c r="AE23" s="12"/>
    </row>
    <row r="24" spans="1:31" ht="12.75" customHeight="1">
      <c r="A24" s="66">
        <v>8</v>
      </c>
      <c r="B24" s="10"/>
      <c r="C24" s="11"/>
      <c r="D24" s="11"/>
      <c r="E24" s="11"/>
      <c r="F24" s="11"/>
      <c r="G24" s="12"/>
      <c r="I24" s="66">
        <v>8</v>
      </c>
      <c r="J24" s="10"/>
      <c r="K24" s="11"/>
      <c r="L24" s="11"/>
      <c r="M24" s="11"/>
      <c r="N24" s="11"/>
      <c r="O24" s="12"/>
      <c r="Q24" s="66">
        <v>8</v>
      </c>
      <c r="R24" s="10"/>
      <c r="S24" s="11"/>
      <c r="T24" s="11"/>
      <c r="U24" s="11"/>
      <c r="V24" s="11"/>
      <c r="W24" s="12"/>
      <c r="Y24" s="66">
        <v>8</v>
      </c>
      <c r="Z24" s="10"/>
      <c r="AA24" s="11"/>
      <c r="AB24" s="11"/>
      <c r="AC24" s="11"/>
      <c r="AD24" s="11"/>
      <c r="AE24" s="12"/>
    </row>
    <row r="25" spans="1:31" ht="12.75" customHeight="1">
      <c r="A25" s="66">
        <v>9</v>
      </c>
      <c r="B25" s="10"/>
      <c r="C25" s="11"/>
      <c r="D25" s="11"/>
      <c r="E25" s="11"/>
      <c r="F25" s="11"/>
      <c r="G25" s="12"/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/>
      <c r="S25" s="11"/>
      <c r="T25" s="11"/>
      <c r="U25" s="11"/>
      <c r="V25" s="11"/>
      <c r="W25" s="12"/>
      <c r="Y25" s="66">
        <v>9</v>
      </c>
      <c r="Z25" s="10"/>
      <c r="AA25" s="11"/>
      <c r="AB25" s="11"/>
      <c r="AC25" s="11"/>
      <c r="AD25" s="11"/>
      <c r="AE25" s="12"/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/>
      <c r="K26" s="11"/>
      <c r="L26" s="11"/>
      <c r="M26" s="11"/>
      <c r="N26" s="11"/>
      <c r="O26" s="12"/>
      <c r="Q26" s="66">
        <v>10</v>
      </c>
      <c r="R26" s="10"/>
      <c r="S26" s="11"/>
      <c r="T26" s="11"/>
      <c r="U26" s="11"/>
      <c r="V26" s="11"/>
      <c r="W26" s="12"/>
      <c r="Y26" s="66">
        <v>10</v>
      </c>
      <c r="Z26" s="10"/>
      <c r="AA26" s="11"/>
      <c r="AB26" s="11"/>
      <c r="AC26" s="11"/>
      <c r="AD26" s="11"/>
      <c r="AE26" s="12"/>
    </row>
    <row r="27" spans="1:31" ht="12.75" customHeight="1">
      <c r="A27" s="66">
        <v>11</v>
      </c>
      <c r="B27" s="10"/>
      <c r="C27" s="11"/>
      <c r="D27" s="11"/>
      <c r="E27" s="11"/>
      <c r="F27" s="11"/>
      <c r="G27" s="12"/>
      <c r="I27" s="66">
        <v>11</v>
      </c>
      <c r="J27" s="10"/>
      <c r="K27" s="11"/>
      <c r="L27" s="11"/>
      <c r="M27" s="11"/>
      <c r="N27" s="11"/>
      <c r="O27" s="12"/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/>
      <c r="AA27" s="11"/>
      <c r="AB27" s="11"/>
      <c r="AC27" s="11"/>
      <c r="AD27" s="11"/>
      <c r="AE27" s="12"/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1053</v>
      </c>
      <c r="S28" s="11">
        <v>893</v>
      </c>
      <c r="T28" s="11">
        <v>14</v>
      </c>
      <c r="U28" s="11">
        <v>4</v>
      </c>
      <c r="V28" s="11">
        <v>2</v>
      </c>
      <c r="W28" s="12">
        <v>0</v>
      </c>
      <c r="Y28" s="66">
        <v>12</v>
      </c>
      <c r="Z28" s="10">
        <v>893</v>
      </c>
      <c r="AA28" s="11">
        <v>1053</v>
      </c>
      <c r="AB28" s="11">
        <v>4</v>
      </c>
      <c r="AC28" s="11">
        <v>14</v>
      </c>
      <c r="AD28" s="11">
        <v>0</v>
      </c>
      <c r="AE28" s="12">
        <v>2</v>
      </c>
    </row>
    <row r="29" spans="1:31" ht="12.75" customHeight="1">
      <c r="A29" s="66">
        <v>13</v>
      </c>
      <c r="B29" s="10">
        <v>1267</v>
      </c>
      <c r="C29" s="11">
        <v>1022</v>
      </c>
      <c r="D29" s="11">
        <v>12</v>
      </c>
      <c r="E29" s="11">
        <v>6</v>
      </c>
      <c r="F29" s="11">
        <v>2</v>
      </c>
      <c r="G29" s="12">
        <v>0</v>
      </c>
      <c r="I29" s="66">
        <v>13</v>
      </c>
      <c r="J29" s="10">
        <v>1213</v>
      </c>
      <c r="K29" s="11">
        <v>1353</v>
      </c>
      <c r="L29" s="11">
        <v>6</v>
      </c>
      <c r="M29" s="11">
        <v>12</v>
      </c>
      <c r="N29" s="11">
        <v>0</v>
      </c>
      <c r="O29" s="12">
        <v>2</v>
      </c>
      <c r="Q29" s="66">
        <v>13</v>
      </c>
      <c r="R29" s="10">
        <v>1022</v>
      </c>
      <c r="S29" s="11">
        <v>1267</v>
      </c>
      <c r="T29" s="11">
        <v>6</v>
      </c>
      <c r="U29" s="11">
        <v>12</v>
      </c>
      <c r="V29" s="11">
        <v>0</v>
      </c>
      <c r="W29" s="12">
        <v>2</v>
      </c>
      <c r="Y29" s="66">
        <v>13</v>
      </c>
      <c r="Z29" s="10">
        <v>1067</v>
      </c>
      <c r="AA29" s="11">
        <v>989</v>
      </c>
      <c r="AB29" s="11">
        <v>13</v>
      </c>
      <c r="AC29" s="11">
        <v>5</v>
      </c>
      <c r="AD29" s="11">
        <v>2</v>
      </c>
      <c r="AE29" s="12">
        <v>0</v>
      </c>
    </row>
    <row r="30" spans="1:31" ht="12.75" customHeight="1">
      <c r="A30" s="66">
        <v>14</v>
      </c>
      <c r="B30" s="10">
        <v>1231</v>
      </c>
      <c r="C30" s="11">
        <v>917</v>
      </c>
      <c r="D30" s="11">
        <v>18</v>
      </c>
      <c r="E30" s="11">
        <v>0</v>
      </c>
      <c r="F30" s="11">
        <v>2</v>
      </c>
      <c r="G30" s="12">
        <v>0</v>
      </c>
      <c r="I30" s="66">
        <v>14</v>
      </c>
      <c r="J30" s="10">
        <v>994</v>
      </c>
      <c r="K30" s="11">
        <v>988</v>
      </c>
      <c r="L30" s="11">
        <v>10</v>
      </c>
      <c r="M30" s="11">
        <v>8</v>
      </c>
      <c r="N30" s="11">
        <v>2</v>
      </c>
      <c r="O30" s="12">
        <v>0</v>
      </c>
      <c r="Q30" s="66">
        <v>14</v>
      </c>
      <c r="R30" s="10">
        <v>988</v>
      </c>
      <c r="S30" s="11">
        <v>994</v>
      </c>
      <c r="T30" s="11">
        <v>8</v>
      </c>
      <c r="U30" s="11">
        <v>10</v>
      </c>
      <c r="V30" s="11">
        <v>0</v>
      </c>
      <c r="W30" s="12">
        <v>2</v>
      </c>
      <c r="Y30" s="66">
        <v>14</v>
      </c>
      <c r="Z30" s="10">
        <v>927</v>
      </c>
      <c r="AA30" s="11">
        <v>985</v>
      </c>
      <c r="AB30" s="11">
        <v>6</v>
      </c>
      <c r="AC30" s="11">
        <v>12</v>
      </c>
      <c r="AD30" s="11">
        <v>0</v>
      </c>
      <c r="AE30" s="12">
        <v>2</v>
      </c>
    </row>
    <row r="31" spans="1:31" ht="12.75" customHeight="1">
      <c r="A31" s="66">
        <v>15</v>
      </c>
      <c r="B31" s="10"/>
      <c r="C31" s="11"/>
      <c r="D31" s="11"/>
      <c r="E31" s="11"/>
      <c r="F31" s="11"/>
      <c r="G31" s="12"/>
      <c r="I31" s="66">
        <v>15</v>
      </c>
      <c r="J31" s="10"/>
      <c r="K31" s="11"/>
      <c r="L31" s="11"/>
      <c r="M31" s="11"/>
      <c r="N31" s="11"/>
      <c r="O31" s="12"/>
      <c r="Q31" s="66">
        <v>15</v>
      </c>
      <c r="R31" s="10"/>
      <c r="S31" s="11"/>
      <c r="T31" s="11"/>
      <c r="U31" s="11"/>
      <c r="V31" s="11"/>
      <c r="W31" s="12"/>
      <c r="Y31" s="66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66">
        <v>16</v>
      </c>
      <c r="B32" s="10"/>
      <c r="C32" s="11"/>
      <c r="D32" s="11"/>
      <c r="E32" s="11"/>
      <c r="F32" s="11"/>
      <c r="G32" s="12"/>
      <c r="I32" s="66">
        <v>16</v>
      </c>
      <c r="J32" s="10"/>
      <c r="K32" s="11"/>
      <c r="L32" s="11"/>
      <c r="M32" s="11"/>
      <c r="N32" s="11"/>
      <c r="O32" s="12"/>
      <c r="Q32" s="66">
        <v>16</v>
      </c>
      <c r="R32" s="10"/>
      <c r="S32" s="11"/>
      <c r="T32" s="11"/>
      <c r="U32" s="11"/>
      <c r="V32" s="11"/>
      <c r="W32" s="12"/>
      <c r="Y32" s="66">
        <v>16</v>
      </c>
      <c r="Z32" s="10"/>
      <c r="AA32" s="11"/>
      <c r="AB32" s="11"/>
      <c r="AC32" s="11"/>
      <c r="AD32" s="11"/>
      <c r="AE32" s="12"/>
    </row>
    <row r="33" spans="1:31" ht="12.75" customHeight="1">
      <c r="A33" s="66">
        <v>17</v>
      </c>
      <c r="B33" s="10"/>
      <c r="C33" s="11"/>
      <c r="D33" s="11"/>
      <c r="E33" s="11"/>
      <c r="F33" s="11"/>
      <c r="G33" s="12"/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/>
      <c r="S33" s="11"/>
      <c r="T33" s="11"/>
      <c r="U33" s="11"/>
      <c r="V33" s="11"/>
      <c r="W33" s="12"/>
      <c r="Y33" s="66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66">
        <v>18</v>
      </c>
      <c r="B34" s="10"/>
      <c r="C34" s="11"/>
      <c r="D34" s="11"/>
      <c r="E34" s="11"/>
      <c r="F34" s="11"/>
      <c r="G34" s="12"/>
      <c r="I34" s="66">
        <v>18</v>
      </c>
      <c r="J34" s="10"/>
      <c r="K34" s="11"/>
      <c r="L34" s="11"/>
      <c r="M34" s="11"/>
      <c r="N34" s="11"/>
      <c r="O34" s="12"/>
      <c r="Q34" s="66">
        <v>18</v>
      </c>
      <c r="R34" s="10"/>
      <c r="S34" s="11"/>
      <c r="T34" s="11"/>
      <c r="U34" s="11"/>
      <c r="V34" s="11"/>
      <c r="W34" s="12"/>
      <c r="Y34" s="66">
        <v>18</v>
      </c>
      <c r="Z34" s="10"/>
      <c r="AA34" s="11"/>
      <c r="AB34" s="11"/>
      <c r="AC34" s="11"/>
      <c r="AD34" s="11"/>
      <c r="AE34" s="12"/>
    </row>
    <row r="35" spans="1:31" ht="12.75" customHeight="1">
      <c r="A35" s="66">
        <v>19</v>
      </c>
      <c r="B35" s="10"/>
      <c r="C35" s="11"/>
      <c r="D35" s="11"/>
      <c r="E35" s="11"/>
      <c r="F35" s="11"/>
      <c r="G35" s="12"/>
      <c r="I35" s="66">
        <v>19</v>
      </c>
      <c r="J35" s="10"/>
      <c r="K35" s="11"/>
      <c r="L35" s="11"/>
      <c r="M35" s="11"/>
      <c r="N35" s="11"/>
      <c r="O35" s="12"/>
      <c r="Q35" s="66">
        <v>19</v>
      </c>
      <c r="R35" s="10"/>
      <c r="S35" s="11"/>
      <c r="T35" s="11"/>
      <c r="U35" s="11"/>
      <c r="V35" s="11"/>
      <c r="W35" s="12"/>
      <c r="Y35" s="66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66">
        <v>20</v>
      </c>
      <c r="B36" s="10"/>
      <c r="C36" s="11"/>
      <c r="D36" s="11"/>
      <c r="E36" s="11"/>
      <c r="F36" s="11"/>
      <c r="G36" s="12"/>
      <c r="I36" s="66">
        <v>20</v>
      </c>
      <c r="J36" s="10"/>
      <c r="K36" s="11"/>
      <c r="L36" s="11"/>
      <c r="M36" s="11"/>
      <c r="N36" s="11"/>
      <c r="O36" s="12"/>
      <c r="Q36" s="66">
        <v>20</v>
      </c>
      <c r="R36" s="10"/>
      <c r="S36" s="11"/>
      <c r="T36" s="11"/>
      <c r="U36" s="11"/>
      <c r="V36" s="11"/>
      <c r="W36" s="12"/>
      <c r="Y36" s="66">
        <v>20</v>
      </c>
      <c r="Z36" s="10"/>
      <c r="AA36" s="11"/>
      <c r="AB36" s="11"/>
      <c r="AC36" s="11"/>
      <c r="AD36" s="11"/>
      <c r="AE36" s="12"/>
    </row>
    <row r="37" spans="1:31" ht="12.75" customHeight="1">
      <c r="A37" s="66">
        <v>21</v>
      </c>
      <c r="B37" s="10"/>
      <c r="C37" s="11"/>
      <c r="D37" s="11"/>
      <c r="E37" s="11"/>
      <c r="F37" s="11"/>
      <c r="G37" s="12"/>
      <c r="I37" s="66">
        <v>21</v>
      </c>
      <c r="J37" s="10"/>
      <c r="K37" s="11"/>
      <c r="L37" s="11"/>
      <c r="M37" s="11"/>
      <c r="N37" s="11"/>
      <c r="O37" s="12"/>
      <c r="Q37" s="66">
        <v>21</v>
      </c>
      <c r="R37" s="10"/>
      <c r="S37" s="11"/>
      <c r="T37" s="11"/>
      <c r="U37" s="11"/>
      <c r="V37" s="11"/>
      <c r="W37" s="12"/>
      <c r="Y37" s="66">
        <v>21</v>
      </c>
      <c r="Z37" s="10"/>
      <c r="AA37" s="11"/>
      <c r="AB37" s="11"/>
      <c r="AC37" s="11"/>
      <c r="AD37" s="11"/>
      <c r="AE37" s="12"/>
    </row>
    <row r="38" spans="1:31" ht="12.75" customHeight="1">
      <c r="A38" s="66">
        <v>22</v>
      </c>
      <c r="B38" s="10"/>
      <c r="C38" s="11"/>
      <c r="D38" s="11"/>
      <c r="E38" s="11"/>
      <c r="F38" s="11"/>
      <c r="G38" s="12"/>
      <c r="I38" s="66">
        <v>22</v>
      </c>
      <c r="J38" s="10"/>
      <c r="K38" s="11"/>
      <c r="L38" s="11"/>
      <c r="M38" s="11"/>
      <c r="N38" s="11"/>
      <c r="O38" s="12"/>
      <c r="Q38" s="66">
        <v>22</v>
      </c>
      <c r="R38" s="10"/>
      <c r="S38" s="11"/>
      <c r="T38" s="11"/>
      <c r="U38" s="11"/>
      <c r="V38" s="11"/>
      <c r="W38" s="12"/>
      <c r="Y38" s="66">
        <v>22</v>
      </c>
      <c r="Z38" s="10"/>
      <c r="AA38" s="11"/>
      <c r="AB38" s="11"/>
      <c r="AC38" s="11"/>
      <c r="AD38" s="11"/>
      <c r="AE38" s="12"/>
    </row>
    <row r="39" spans="1:31" ht="12.75" customHeight="1" thickBot="1">
      <c r="A39" s="14"/>
      <c r="B39" s="8">
        <f aca="true" t="shared" si="1" ref="B39:G39">SUM(B17:B38)</f>
        <v>8358</v>
      </c>
      <c r="C39" s="8">
        <f t="shared" si="1"/>
        <v>6971</v>
      </c>
      <c r="D39" s="8">
        <f t="shared" si="1"/>
        <v>92</v>
      </c>
      <c r="E39" s="8">
        <f t="shared" si="1"/>
        <v>34</v>
      </c>
      <c r="F39" s="8">
        <f t="shared" si="1"/>
        <v>14</v>
      </c>
      <c r="G39" s="8">
        <f t="shared" si="1"/>
        <v>0</v>
      </c>
      <c r="I39" s="14"/>
      <c r="J39" s="8">
        <f aca="true" t="shared" si="2" ref="J39:O39">SUM(J17:J38)</f>
        <v>3284</v>
      </c>
      <c r="K39" s="8">
        <f t="shared" si="2"/>
        <v>3664</v>
      </c>
      <c r="L39" s="8">
        <f t="shared" si="2"/>
        <v>22</v>
      </c>
      <c r="M39" s="8">
        <f t="shared" si="2"/>
        <v>32</v>
      </c>
      <c r="N39" s="8">
        <f t="shared" si="2"/>
        <v>2</v>
      </c>
      <c r="O39" s="8">
        <f t="shared" si="2"/>
        <v>4</v>
      </c>
      <c r="Q39" s="14"/>
      <c r="R39" s="8">
        <f aca="true" t="shared" si="3" ref="R39:W39">SUM(R17:R38)</f>
        <v>7339</v>
      </c>
      <c r="S39" s="8">
        <f t="shared" si="3"/>
        <v>7278</v>
      </c>
      <c r="T39" s="8">
        <f t="shared" si="3"/>
        <v>74</v>
      </c>
      <c r="U39" s="8">
        <f t="shared" si="3"/>
        <v>52</v>
      </c>
      <c r="V39" s="8">
        <f t="shared" si="3"/>
        <v>8</v>
      </c>
      <c r="W39" s="8">
        <f t="shared" si="3"/>
        <v>6</v>
      </c>
      <c r="Y39" s="14"/>
      <c r="Z39" s="8">
        <f aca="true" t="shared" si="4" ref="Z39:AE39">SUM(Z17:Z38)</f>
        <v>2887</v>
      </c>
      <c r="AA39" s="8">
        <f t="shared" si="4"/>
        <v>3027</v>
      </c>
      <c r="AB39" s="8">
        <f t="shared" si="4"/>
        <v>23</v>
      </c>
      <c r="AC39" s="8">
        <f t="shared" si="4"/>
        <v>31</v>
      </c>
      <c r="AD39" s="8">
        <f t="shared" si="4"/>
        <v>2</v>
      </c>
      <c r="AE39" s="8">
        <f t="shared" si="4"/>
        <v>4</v>
      </c>
    </row>
    <row r="40" spans="1:31" ht="12.75" customHeight="1" thickBot="1">
      <c r="A40" s="90" t="s">
        <v>0</v>
      </c>
      <c r="B40" s="109" t="s">
        <v>18</v>
      </c>
      <c r="C40" s="110"/>
      <c r="D40" s="110"/>
      <c r="E40" s="110"/>
      <c r="F40" s="110"/>
      <c r="G40" s="111"/>
      <c r="I40" s="3" t="s">
        <v>0</v>
      </c>
      <c r="J40" s="109" t="s">
        <v>26</v>
      </c>
      <c r="K40" s="110"/>
      <c r="L40" s="110"/>
      <c r="M40" s="110"/>
      <c r="N40" s="110"/>
      <c r="O40" s="111"/>
      <c r="Q40" s="3" t="s">
        <v>0</v>
      </c>
      <c r="R40" s="109" t="s">
        <v>23</v>
      </c>
      <c r="S40" s="110"/>
      <c r="T40" s="110"/>
      <c r="U40" s="110"/>
      <c r="V40" s="110"/>
      <c r="W40" s="111"/>
      <c r="Y40" s="3" t="s">
        <v>0</v>
      </c>
      <c r="Z40" s="109" t="s">
        <v>17</v>
      </c>
      <c r="AA40" s="110"/>
      <c r="AB40" s="110"/>
      <c r="AC40" s="110"/>
      <c r="AD40" s="110"/>
      <c r="AE40" s="111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/>
      <c r="K48" s="26"/>
      <c r="L48" s="26"/>
      <c r="M48" s="26"/>
      <c r="N48" s="26"/>
      <c r="O48" s="69"/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/>
      <c r="AA48" s="26"/>
      <c r="AB48" s="26"/>
      <c r="AC48" s="26"/>
      <c r="AD48" s="26"/>
      <c r="AE48" s="69"/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/>
      <c r="K49" s="26"/>
      <c r="L49" s="26"/>
      <c r="M49" s="26"/>
      <c r="N49" s="26"/>
      <c r="O49" s="69"/>
      <c r="Q49" s="94">
        <v>9</v>
      </c>
      <c r="R49" s="91"/>
      <c r="S49" s="26"/>
      <c r="T49" s="26"/>
      <c r="U49" s="26"/>
      <c r="V49" s="26"/>
      <c r="W49" s="69"/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>
        <v>989</v>
      </c>
      <c r="C53" s="26">
        <v>1067</v>
      </c>
      <c r="D53" s="26">
        <v>5</v>
      </c>
      <c r="E53" s="26">
        <v>13</v>
      </c>
      <c r="F53" s="26">
        <v>0</v>
      </c>
      <c r="G53" s="69">
        <v>2</v>
      </c>
      <c r="I53" s="94">
        <v>13</v>
      </c>
      <c r="J53" s="91"/>
      <c r="K53" s="26"/>
      <c r="L53" s="26"/>
      <c r="M53" s="26"/>
      <c r="N53" s="26"/>
      <c r="O53" s="69"/>
      <c r="Q53" s="94">
        <v>13</v>
      </c>
      <c r="R53" s="91"/>
      <c r="S53" s="26"/>
      <c r="T53" s="26"/>
      <c r="U53" s="26"/>
      <c r="V53" s="26"/>
      <c r="W53" s="69"/>
      <c r="Y53" s="94">
        <v>13</v>
      </c>
      <c r="Z53" s="91"/>
      <c r="AA53" s="26"/>
      <c r="AB53" s="26"/>
      <c r="AC53" s="26"/>
      <c r="AD53" s="26"/>
      <c r="AE53" s="69"/>
    </row>
    <row r="54" spans="1:31" ht="12.75" customHeight="1">
      <c r="A54" s="94">
        <v>14</v>
      </c>
      <c r="B54" s="92">
        <v>917</v>
      </c>
      <c r="C54" s="11">
        <v>1231</v>
      </c>
      <c r="D54" s="11">
        <v>0</v>
      </c>
      <c r="E54" s="11">
        <v>18</v>
      </c>
      <c r="F54" s="11">
        <v>0</v>
      </c>
      <c r="G54" s="12">
        <v>2</v>
      </c>
      <c r="I54" s="94">
        <v>14</v>
      </c>
      <c r="J54" s="92"/>
      <c r="K54" s="11"/>
      <c r="L54" s="11"/>
      <c r="M54" s="11"/>
      <c r="N54" s="11"/>
      <c r="O54" s="12"/>
      <c r="Q54" s="94">
        <v>14</v>
      </c>
      <c r="R54" s="92">
        <v>985</v>
      </c>
      <c r="S54" s="11">
        <v>927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1164</v>
      </c>
      <c r="AA54" s="11">
        <v>1199</v>
      </c>
      <c r="AB54" s="11">
        <v>6</v>
      </c>
      <c r="AC54" s="11">
        <v>12</v>
      </c>
      <c r="AD54" s="11">
        <v>0</v>
      </c>
      <c r="AE54" s="12">
        <v>2</v>
      </c>
    </row>
    <row r="55" spans="1:31" ht="12.75" customHeight="1">
      <c r="A55" s="94">
        <v>15</v>
      </c>
      <c r="B55" s="92"/>
      <c r="C55" s="11"/>
      <c r="D55" s="11"/>
      <c r="E55" s="11"/>
      <c r="F55" s="11"/>
      <c r="G55" s="12"/>
      <c r="I55" s="94">
        <v>15</v>
      </c>
      <c r="J55" s="92"/>
      <c r="K55" s="11"/>
      <c r="L55" s="11"/>
      <c r="M55" s="11"/>
      <c r="N55" s="11"/>
      <c r="O55" s="12"/>
      <c r="Q55" s="94">
        <v>15</v>
      </c>
      <c r="R55" s="92"/>
      <c r="S55" s="11"/>
      <c r="T55" s="11"/>
      <c r="U55" s="11"/>
      <c r="V55" s="11"/>
      <c r="W55" s="12"/>
      <c r="Y55" s="94">
        <v>15</v>
      </c>
      <c r="Z55" s="92"/>
      <c r="AA55" s="11"/>
      <c r="AB55" s="11"/>
      <c r="AC55" s="11"/>
      <c r="AD55" s="11"/>
      <c r="AE55" s="12"/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/>
      <c r="K56" s="11"/>
      <c r="L56" s="26"/>
      <c r="M56" s="26"/>
      <c r="N56" s="26"/>
      <c r="O56" s="12"/>
      <c r="Q56" s="94">
        <v>16</v>
      </c>
      <c r="R56" s="92"/>
      <c r="S56" s="11"/>
      <c r="T56" s="26"/>
      <c r="U56" s="26"/>
      <c r="V56" s="26"/>
      <c r="W56" s="12"/>
      <c r="Y56" s="94">
        <v>16</v>
      </c>
      <c r="Z56" s="92"/>
      <c r="AA56" s="11"/>
      <c r="AB56" s="26"/>
      <c r="AC56" s="26"/>
      <c r="AD56" s="26"/>
      <c r="AE56" s="12"/>
    </row>
    <row r="57" spans="1:31" ht="12.75" customHeight="1">
      <c r="A57" s="94">
        <v>17</v>
      </c>
      <c r="B57" s="92"/>
      <c r="C57" s="11"/>
      <c r="D57" s="11"/>
      <c r="E57" s="11"/>
      <c r="F57" s="11"/>
      <c r="G57" s="12"/>
      <c r="I57" s="94">
        <v>17</v>
      </c>
      <c r="J57" s="92"/>
      <c r="K57" s="11"/>
      <c r="L57" s="11"/>
      <c r="M57" s="11"/>
      <c r="N57" s="11"/>
      <c r="O57" s="12"/>
      <c r="Q57" s="94">
        <v>17</v>
      </c>
      <c r="R57" s="92"/>
      <c r="S57" s="11"/>
      <c r="T57" s="11"/>
      <c r="U57" s="11"/>
      <c r="V57" s="11"/>
      <c r="W57" s="12"/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/>
      <c r="K60" s="11"/>
      <c r="L60" s="11"/>
      <c r="M60" s="11"/>
      <c r="N60" s="11"/>
      <c r="O60" s="12"/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/>
      <c r="C61" s="11"/>
      <c r="D61" s="11"/>
      <c r="E61" s="11"/>
      <c r="F61" s="11"/>
      <c r="G61" s="12"/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6615</v>
      </c>
      <c r="C63" s="96">
        <f t="shared" si="5"/>
        <v>7240</v>
      </c>
      <c r="D63" s="96">
        <f t="shared" si="5"/>
        <v>45</v>
      </c>
      <c r="E63" s="96">
        <f t="shared" si="5"/>
        <v>81</v>
      </c>
      <c r="F63" s="96">
        <f t="shared" si="5"/>
        <v>4</v>
      </c>
      <c r="G63" s="96">
        <f t="shared" si="5"/>
        <v>10</v>
      </c>
      <c r="I63" s="14"/>
      <c r="J63" s="96">
        <f aca="true" t="shared" si="6" ref="J63:O63">SUM(J41:J62)</f>
        <v>4461</v>
      </c>
      <c r="K63" s="96">
        <f t="shared" si="6"/>
        <v>5577</v>
      </c>
      <c r="L63" s="96">
        <f t="shared" si="6"/>
        <v>15</v>
      </c>
      <c r="M63" s="96">
        <f t="shared" si="6"/>
        <v>75</v>
      </c>
      <c r="N63" s="96">
        <f t="shared" si="6"/>
        <v>0</v>
      </c>
      <c r="O63" s="96">
        <f t="shared" si="6"/>
        <v>10</v>
      </c>
      <c r="Q63" s="14"/>
      <c r="R63" s="96">
        <f aca="true" t="shared" si="7" ref="R63:W63">SUM(R41:R62)</f>
        <v>5722</v>
      </c>
      <c r="S63" s="96">
        <f t="shared" si="7"/>
        <v>6022</v>
      </c>
      <c r="T63" s="96">
        <f t="shared" si="7"/>
        <v>44</v>
      </c>
      <c r="U63" s="96">
        <f t="shared" si="7"/>
        <v>64</v>
      </c>
      <c r="V63" s="96">
        <f t="shared" si="7"/>
        <v>4</v>
      </c>
      <c r="W63" s="96">
        <f t="shared" si="7"/>
        <v>8</v>
      </c>
      <c r="Y63" s="14"/>
      <c r="Z63" s="96">
        <f aca="true" t="shared" si="8" ref="Z63:AE63">SUM(Z41:Z62)</f>
        <v>6483</v>
      </c>
      <c r="AA63" s="96">
        <f t="shared" si="8"/>
        <v>6427</v>
      </c>
      <c r="AB63" s="96">
        <f t="shared" si="8"/>
        <v>62</v>
      </c>
      <c r="AC63" s="96">
        <f t="shared" si="8"/>
        <v>46</v>
      </c>
      <c r="AD63" s="96">
        <f t="shared" si="8"/>
        <v>6</v>
      </c>
      <c r="AE63" s="96">
        <f t="shared" si="8"/>
        <v>6</v>
      </c>
    </row>
    <row r="64" spans="1:31" ht="13.5" thickBot="1">
      <c r="A64" s="3" t="s">
        <v>0</v>
      </c>
      <c r="B64" s="109" t="s">
        <v>20</v>
      </c>
      <c r="C64" s="110"/>
      <c r="D64" s="110"/>
      <c r="E64" s="110"/>
      <c r="F64" s="110"/>
      <c r="G64" s="111"/>
      <c r="I64" s="3" t="s">
        <v>0</v>
      </c>
      <c r="J64" s="109" t="s">
        <v>15</v>
      </c>
      <c r="K64" s="110"/>
      <c r="L64" s="110"/>
      <c r="M64" s="110"/>
      <c r="N64" s="110"/>
      <c r="O64" s="111"/>
      <c r="Q64" s="3" t="s">
        <v>0</v>
      </c>
      <c r="R64" s="109" t="s">
        <v>27</v>
      </c>
      <c r="S64" s="110"/>
      <c r="T64" s="110"/>
      <c r="U64" s="110"/>
      <c r="V64" s="110"/>
      <c r="W64" s="111"/>
      <c r="Y64" s="3" t="s">
        <v>0</v>
      </c>
      <c r="Z64" s="109" t="s">
        <v>14</v>
      </c>
      <c r="AA64" s="110"/>
      <c r="AB64" s="110"/>
      <c r="AC64" s="110"/>
      <c r="AD64" s="110"/>
      <c r="AE64" s="111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/>
      <c r="AA70" s="26"/>
      <c r="AB70" s="26"/>
      <c r="AC70" s="26"/>
      <c r="AD70" s="26"/>
      <c r="AE70" s="69"/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/>
      <c r="K71" s="26"/>
      <c r="L71" s="26"/>
      <c r="M71" s="26"/>
      <c r="N71" s="26"/>
      <c r="O71" s="69"/>
      <c r="Q71" s="94">
        <v>7</v>
      </c>
      <c r="R71" s="91"/>
      <c r="S71" s="26"/>
      <c r="T71" s="26"/>
      <c r="U71" s="26"/>
      <c r="V71" s="26"/>
      <c r="W71" s="69"/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/>
      <c r="S73" s="26"/>
      <c r="T73" s="26"/>
      <c r="U73" s="26"/>
      <c r="V73" s="26"/>
      <c r="W73" s="69"/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/>
      <c r="C74" s="26"/>
      <c r="D74" s="26"/>
      <c r="E74" s="26"/>
      <c r="F74" s="26"/>
      <c r="G74" s="69"/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/>
      <c r="S74" s="26"/>
      <c r="T74" s="26"/>
      <c r="U74" s="26"/>
      <c r="V74" s="26"/>
      <c r="W74" s="69"/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/>
      <c r="C77" s="26"/>
      <c r="D77" s="26"/>
      <c r="E77" s="26"/>
      <c r="F77" s="26"/>
      <c r="G77" s="69"/>
      <c r="I77" s="94">
        <v>13</v>
      </c>
      <c r="J77" s="91">
        <v>1021</v>
      </c>
      <c r="K77" s="26">
        <v>1255</v>
      </c>
      <c r="L77" s="26">
        <v>4</v>
      </c>
      <c r="M77" s="26">
        <v>14</v>
      </c>
      <c r="N77" s="26">
        <v>0</v>
      </c>
      <c r="O77" s="69">
        <v>2</v>
      </c>
      <c r="Q77" s="94">
        <v>13</v>
      </c>
      <c r="R77" s="97">
        <v>1255</v>
      </c>
      <c r="S77" s="97">
        <v>1021</v>
      </c>
      <c r="T77" s="97">
        <v>14</v>
      </c>
      <c r="U77" s="97">
        <v>4</v>
      </c>
      <c r="V77" s="26">
        <v>2</v>
      </c>
      <c r="W77" s="69">
        <v>0</v>
      </c>
      <c r="Y77" s="94">
        <v>13</v>
      </c>
      <c r="Z77" s="91">
        <v>1353</v>
      </c>
      <c r="AA77" s="26">
        <v>1213</v>
      </c>
      <c r="AB77" s="26">
        <v>12</v>
      </c>
      <c r="AC77" s="26">
        <v>6</v>
      </c>
      <c r="AD77" s="26">
        <v>2</v>
      </c>
      <c r="AE77" s="69">
        <v>0</v>
      </c>
    </row>
    <row r="78" spans="1:31" ht="12.75">
      <c r="A78" s="94">
        <v>14</v>
      </c>
      <c r="B78" s="92"/>
      <c r="C78" s="11"/>
      <c r="D78" s="11"/>
      <c r="E78" s="11"/>
      <c r="F78" s="11"/>
      <c r="G78" s="12"/>
      <c r="I78" s="94">
        <v>14</v>
      </c>
      <c r="J78" s="92"/>
      <c r="K78" s="11"/>
      <c r="L78" s="11"/>
      <c r="M78" s="11"/>
      <c r="N78" s="11"/>
      <c r="O78" s="12"/>
      <c r="Q78" s="94">
        <v>14</v>
      </c>
      <c r="R78" s="92">
        <v>1199</v>
      </c>
      <c r="S78" s="11">
        <v>1164</v>
      </c>
      <c r="T78" s="11">
        <v>12</v>
      </c>
      <c r="U78" s="11">
        <v>6</v>
      </c>
      <c r="V78" s="11">
        <v>2</v>
      </c>
      <c r="W78" s="12">
        <v>0</v>
      </c>
      <c r="Y78" s="94">
        <v>14</v>
      </c>
      <c r="Z78" s="92"/>
      <c r="AA78" s="11"/>
      <c r="AB78" s="11"/>
      <c r="AC78" s="11"/>
      <c r="AD78" s="11"/>
      <c r="AE78" s="12"/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/>
      <c r="K79" s="11"/>
      <c r="L79" s="11"/>
      <c r="M79" s="11"/>
      <c r="N79" s="11"/>
      <c r="O79" s="12"/>
      <c r="Q79" s="94">
        <v>15</v>
      </c>
      <c r="R79" s="92"/>
      <c r="S79" s="11"/>
      <c r="T79" s="11"/>
      <c r="U79" s="11"/>
      <c r="V79" s="11"/>
      <c r="W79" s="12"/>
      <c r="Y79" s="94">
        <v>15</v>
      </c>
      <c r="Z79" s="92"/>
      <c r="AA79" s="11"/>
      <c r="AB79" s="11"/>
      <c r="AC79" s="11"/>
      <c r="AD79" s="11"/>
      <c r="AE79" s="12"/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/>
      <c r="K80" s="11"/>
      <c r="L80" s="26"/>
      <c r="M80" s="26"/>
      <c r="N80" s="26"/>
      <c r="O80" s="12"/>
      <c r="Q80" s="94">
        <v>16</v>
      </c>
      <c r="R80" s="92"/>
      <c r="S80" s="11"/>
      <c r="T80" s="26"/>
      <c r="U80" s="26"/>
      <c r="V80" s="26"/>
      <c r="W80" s="12"/>
      <c r="Y80" s="94">
        <v>16</v>
      </c>
      <c r="Z80" s="92"/>
      <c r="AA80" s="11"/>
      <c r="AB80" s="26"/>
      <c r="AC80" s="26"/>
      <c r="AD80" s="26"/>
      <c r="AE80" s="12"/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/>
      <c r="K81" s="11"/>
      <c r="L81" s="11"/>
      <c r="M81" s="11"/>
      <c r="N81" s="11"/>
      <c r="O81" s="12"/>
      <c r="Q81" s="94">
        <v>17</v>
      </c>
      <c r="R81" s="92"/>
      <c r="S81" s="11"/>
      <c r="T81" s="11"/>
      <c r="U81" s="11"/>
      <c r="V81" s="11"/>
      <c r="W81" s="12"/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/>
      <c r="S82" s="11"/>
      <c r="T82" s="11"/>
      <c r="U82" s="11"/>
      <c r="V82" s="11"/>
      <c r="W82" s="12"/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/>
      <c r="K85" s="11"/>
      <c r="L85" s="11"/>
      <c r="M85" s="11"/>
      <c r="N85" s="11"/>
      <c r="O85" s="12"/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5201</v>
      </c>
      <c r="C87" s="96">
        <f t="shared" si="9"/>
        <v>5387</v>
      </c>
      <c r="D87" s="96">
        <f t="shared" si="9"/>
        <v>40</v>
      </c>
      <c r="E87" s="96">
        <f t="shared" si="9"/>
        <v>50</v>
      </c>
      <c r="F87" s="96">
        <f t="shared" si="9"/>
        <v>4</v>
      </c>
      <c r="G87" s="96">
        <f t="shared" si="9"/>
        <v>6</v>
      </c>
      <c r="I87" s="14"/>
      <c r="J87" s="96">
        <f aca="true" t="shared" si="10" ref="J87:O87">SUM(J65:J86)</f>
        <v>6485</v>
      </c>
      <c r="K87" s="96">
        <f t="shared" si="10"/>
        <v>6384</v>
      </c>
      <c r="L87" s="96">
        <f t="shared" si="10"/>
        <v>58</v>
      </c>
      <c r="M87" s="96">
        <f t="shared" si="10"/>
        <v>50</v>
      </c>
      <c r="N87" s="96">
        <f t="shared" si="10"/>
        <v>6</v>
      </c>
      <c r="O87" s="96">
        <f t="shared" si="10"/>
        <v>6</v>
      </c>
      <c r="Q87" s="14"/>
      <c r="R87" s="96">
        <f aca="true" t="shared" si="11" ref="R87:W87">SUM(R65:R86)</f>
        <v>8357</v>
      </c>
      <c r="S87" s="96">
        <f t="shared" si="11"/>
        <v>7662</v>
      </c>
      <c r="T87" s="96">
        <f t="shared" si="11"/>
        <v>75</v>
      </c>
      <c r="U87" s="96">
        <f t="shared" si="11"/>
        <v>51</v>
      </c>
      <c r="V87" s="96">
        <f t="shared" si="11"/>
        <v>8</v>
      </c>
      <c r="W87" s="96">
        <f t="shared" si="11"/>
        <v>6</v>
      </c>
      <c r="Y87" s="14"/>
      <c r="Z87" s="96">
        <f aca="true" t="shared" si="12" ref="Z87:AE87">SUM(Z65:Z86)</f>
        <v>7142</v>
      </c>
      <c r="AA87" s="96">
        <f t="shared" si="12"/>
        <v>6762</v>
      </c>
      <c r="AB87" s="96">
        <f t="shared" si="12"/>
        <v>62</v>
      </c>
      <c r="AC87" s="96">
        <f t="shared" si="12"/>
        <v>46</v>
      </c>
      <c r="AD87" s="96">
        <f t="shared" si="12"/>
        <v>10</v>
      </c>
      <c r="AE87" s="96">
        <f t="shared" si="12"/>
        <v>2</v>
      </c>
    </row>
  </sheetData>
  <mergeCells count="52">
    <mergeCell ref="B4:D4"/>
    <mergeCell ref="H4:I4"/>
    <mergeCell ref="V8:X8"/>
    <mergeCell ref="B7:D7"/>
    <mergeCell ref="H7:I7"/>
    <mergeCell ref="B5:D5"/>
    <mergeCell ref="H5:I5"/>
    <mergeCell ref="S5:U5"/>
    <mergeCell ref="U14:W14"/>
    <mergeCell ref="B3:D3"/>
    <mergeCell ref="H3:I3"/>
    <mergeCell ref="V3:AB3"/>
    <mergeCell ref="B8:D8"/>
    <mergeCell ref="H8:I8"/>
    <mergeCell ref="B6:D6"/>
    <mergeCell ref="B12:D12"/>
    <mergeCell ref="H12:I12"/>
    <mergeCell ref="B14:D14"/>
    <mergeCell ref="A1:AE1"/>
    <mergeCell ref="B2:D2"/>
    <mergeCell ref="E2:F2"/>
    <mergeCell ref="H2:K2"/>
    <mergeCell ref="L2:N2"/>
    <mergeCell ref="S2:U2"/>
    <mergeCell ref="Z16:AE16"/>
    <mergeCell ref="B16:G16"/>
    <mergeCell ref="J16:O16"/>
    <mergeCell ref="R16:W16"/>
    <mergeCell ref="S12:U12"/>
    <mergeCell ref="H14:I14"/>
    <mergeCell ref="Z64:AE64"/>
    <mergeCell ref="B40:G40"/>
    <mergeCell ref="J40:O40"/>
    <mergeCell ref="R40:W40"/>
    <mergeCell ref="Z40:AE40"/>
    <mergeCell ref="B64:G64"/>
    <mergeCell ref="J64:O64"/>
    <mergeCell ref="R64:W64"/>
    <mergeCell ref="S6:T6"/>
    <mergeCell ref="V6:AB6"/>
    <mergeCell ref="U7:AA7"/>
    <mergeCell ref="R10:S10"/>
    <mergeCell ref="U10:AA10"/>
    <mergeCell ref="B9:D9"/>
    <mergeCell ref="B10:D10"/>
    <mergeCell ref="H10:I10"/>
    <mergeCell ref="H6:I6"/>
    <mergeCell ref="H9:I9"/>
    <mergeCell ref="B13:D13"/>
    <mergeCell ref="H13:I13"/>
    <mergeCell ref="B11:D11"/>
    <mergeCell ref="H11:I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2" t="s">
        <v>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0" ht="71.25" customHeight="1">
      <c r="A2" s="27" t="s">
        <v>6</v>
      </c>
      <c r="B2" s="113" t="s">
        <v>1</v>
      </c>
      <c r="C2" s="114"/>
      <c r="D2" s="115"/>
      <c r="E2" s="113" t="s">
        <v>2</v>
      </c>
      <c r="F2" s="115"/>
      <c r="G2" s="28" t="s">
        <v>3</v>
      </c>
      <c r="H2" s="113" t="s">
        <v>4</v>
      </c>
      <c r="I2" s="114"/>
      <c r="J2" s="114"/>
      <c r="K2" s="115"/>
      <c r="L2" s="113" t="s">
        <v>5</v>
      </c>
      <c r="M2" s="114"/>
      <c r="N2" s="115"/>
      <c r="P2" s="19"/>
      <c r="Q2" s="20"/>
      <c r="R2" s="29"/>
      <c r="S2" s="116"/>
      <c r="T2" s="116"/>
      <c r="U2" s="116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4" t="s">
        <v>22</v>
      </c>
      <c r="C3" s="105"/>
      <c r="D3" s="106"/>
      <c r="E3" s="1">
        <v>20</v>
      </c>
      <c r="F3" s="1">
        <v>0</v>
      </c>
      <c r="G3" s="2">
        <v>10</v>
      </c>
      <c r="H3" s="107">
        <v>138</v>
      </c>
      <c r="I3" s="107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4" t="s">
        <v>9</v>
      </c>
      <c r="C4" s="105"/>
      <c r="D4" s="106"/>
      <c r="E4" s="1">
        <v>16</v>
      </c>
      <c r="F4" s="1">
        <v>2</v>
      </c>
      <c r="G4" s="2">
        <v>9</v>
      </c>
      <c r="H4" s="107">
        <v>114</v>
      </c>
      <c r="I4" s="107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08"/>
      <c r="T4" s="108"/>
      <c r="U4" s="108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4" t="s">
        <v>25</v>
      </c>
      <c r="C5" s="105"/>
      <c r="D5" s="106"/>
      <c r="E5" s="1">
        <v>14</v>
      </c>
      <c r="F5" s="1">
        <v>6</v>
      </c>
      <c r="G5" s="2">
        <v>10</v>
      </c>
      <c r="H5" s="107">
        <v>130</v>
      </c>
      <c r="I5" s="107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4" t="s">
        <v>11</v>
      </c>
      <c r="C6" s="105"/>
      <c r="D6" s="106"/>
      <c r="E6" s="1">
        <v>14</v>
      </c>
      <c r="F6" s="1">
        <v>6</v>
      </c>
      <c r="G6" s="2">
        <v>10</v>
      </c>
      <c r="H6" s="107">
        <v>128</v>
      </c>
      <c r="I6" s="107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4" t="s">
        <v>16</v>
      </c>
      <c r="C7" s="105"/>
      <c r="D7" s="106"/>
      <c r="E7" s="1">
        <v>12</v>
      </c>
      <c r="F7" s="1">
        <v>6</v>
      </c>
      <c r="G7" s="2">
        <v>9</v>
      </c>
      <c r="H7" s="107">
        <v>93</v>
      </c>
      <c r="I7" s="107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27" t="s">
        <v>29</v>
      </c>
      <c r="C8" s="128"/>
      <c r="D8" s="129"/>
      <c r="E8" s="1">
        <v>12</v>
      </c>
      <c r="F8" s="1">
        <v>8</v>
      </c>
      <c r="G8" s="2">
        <v>10</v>
      </c>
      <c r="H8" s="107">
        <v>102</v>
      </c>
      <c r="I8" s="107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26" t="s">
        <v>21</v>
      </c>
      <c r="C9" s="102"/>
      <c r="D9" s="103"/>
      <c r="E9" s="1">
        <v>8</v>
      </c>
      <c r="F9" s="1">
        <v>12</v>
      </c>
      <c r="G9" s="2">
        <v>10</v>
      </c>
      <c r="H9" s="107">
        <v>75</v>
      </c>
      <c r="I9" s="107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08"/>
      <c r="T9" s="108"/>
      <c r="U9" s="108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26" t="s">
        <v>13</v>
      </c>
      <c r="C10" s="102"/>
      <c r="D10" s="103"/>
      <c r="E10" s="1">
        <v>6</v>
      </c>
      <c r="F10" s="1">
        <v>14</v>
      </c>
      <c r="G10" s="2">
        <v>10</v>
      </c>
      <c r="H10" s="107">
        <v>57</v>
      </c>
      <c r="I10" s="107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26" t="s">
        <v>18</v>
      </c>
      <c r="C11" s="102"/>
      <c r="D11" s="103"/>
      <c r="E11" s="1">
        <v>4</v>
      </c>
      <c r="F11" s="1">
        <v>16</v>
      </c>
      <c r="G11" s="2">
        <v>10</v>
      </c>
      <c r="H11" s="107">
        <v>45</v>
      </c>
      <c r="I11" s="107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08"/>
      <c r="T11" s="108"/>
      <c r="U11" s="108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26" t="s">
        <v>23</v>
      </c>
      <c r="C12" s="102"/>
      <c r="D12" s="103"/>
      <c r="E12" s="1">
        <v>2</v>
      </c>
      <c r="F12" s="1">
        <v>18</v>
      </c>
      <c r="G12" s="2">
        <v>10</v>
      </c>
      <c r="H12" s="107">
        <v>50</v>
      </c>
      <c r="I12" s="107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08"/>
      <c r="T12" s="108"/>
      <c r="U12" s="108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23" t="s">
        <v>20</v>
      </c>
      <c r="C13" s="124"/>
      <c r="D13" s="125"/>
      <c r="E13" s="1">
        <v>0</v>
      </c>
      <c r="F13" s="1">
        <v>20</v>
      </c>
      <c r="G13" s="2">
        <v>10</v>
      </c>
      <c r="H13" s="107">
        <v>40</v>
      </c>
      <c r="I13" s="107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08"/>
      <c r="T13" s="108"/>
      <c r="U13" s="108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23"/>
      <c r="C14" s="124"/>
      <c r="D14" s="125"/>
      <c r="E14" s="1"/>
      <c r="F14" s="1"/>
      <c r="G14" s="2"/>
      <c r="H14" s="107"/>
      <c r="I14" s="107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12" t="s">
        <v>8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0" ht="12.75" customHeight="1">
      <c r="A16" s="22">
        <v>1</v>
      </c>
      <c r="B16" s="104" t="s">
        <v>31</v>
      </c>
      <c r="C16" s="105"/>
      <c r="D16" s="106"/>
      <c r="E16" s="1">
        <v>20</v>
      </c>
      <c r="F16" s="1">
        <v>0</v>
      </c>
      <c r="G16" s="2">
        <v>10</v>
      </c>
      <c r="H16" s="107">
        <v>139</v>
      </c>
      <c r="I16" s="107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08"/>
      <c r="T16" s="108"/>
      <c r="U16" s="108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4" t="s">
        <v>10</v>
      </c>
      <c r="C17" s="105"/>
      <c r="D17" s="106"/>
      <c r="E17" s="1">
        <v>18</v>
      </c>
      <c r="F17" s="1">
        <v>2</v>
      </c>
      <c r="G17" s="2">
        <v>10</v>
      </c>
      <c r="H17" s="107">
        <v>131</v>
      </c>
      <c r="I17" s="107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08"/>
      <c r="T17" s="108"/>
      <c r="U17" s="108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4" t="s">
        <v>12</v>
      </c>
      <c r="C18" s="105"/>
      <c r="D18" s="106"/>
      <c r="E18" s="1">
        <v>14</v>
      </c>
      <c r="F18" s="1">
        <v>6</v>
      </c>
      <c r="G18" s="2">
        <v>10</v>
      </c>
      <c r="H18" s="107">
        <v>106</v>
      </c>
      <c r="I18" s="107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4" t="s">
        <v>28</v>
      </c>
      <c r="C19" s="105"/>
      <c r="D19" s="106"/>
      <c r="E19" s="1">
        <v>12</v>
      </c>
      <c r="F19" s="1">
        <v>8</v>
      </c>
      <c r="G19" s="2">
        <v>10</v>
      </c>
      <c r="H19" s="107">
        <v>107</v>
      </c>
      <c r="I19" s="107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4" t="s">
        <v>24</v>
      </c>
      <c r="C20" s="105"/>
      <c r="D20" s="106"/>
      <c r="E20" s="1">
        <v>12</v>
      </c>
      <c r="F20" s="1">
        <v>8</v>
      </c>
      <c r="G20" s="2">
        <v>10</v>
      </c>
      <c r="H20" s="107">
        <v>95</v>
      </c>
      <c r="I20" s="107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08"/>
      <c r="S20" s="108"/>
      <c r="T20" s="30"/>
      <c r="U20" s="108"/>
      <c r="V20" s="108"/>
      <c r="W20" s="108"/>
      <c r="X20" s="108"/>
      <c r="Y20" s="108"/>
      <c r="Z20" s="108"/>
      <c r="AA20" s="108"/>
      <c r="AB20" s="15"/>
      <c r="AC20" s="15"/>
      <c r="AD20" s="15"/>
    </row>
    <row r="21" spans="1:30" ht="12.75" customHeight="1">
      <c r="A21" s="22">
        <v>6</v>
      </c>
      <c r="B21" s="127" t="s">
        <v>19</v>
      </c>
      <c r="C21" s="128"/>
      <c r="D21" s="129"/>
      <c r="E21" s="1">
        <v>8</v>
      </c>
      <c r="F21" s="1">
        <v>12</v>
      </c>
      <c r="G21" s="2">
        <v>10</v>
      </c>
      <c r="H21" s="107">
        <v>97</v>
      </c>
      <c r="I21" s="107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08"/>
      <c r="T21" s="108"/>
      <c r="U21" s="108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26" t="s">
        <v>27</v>
      </c>
      <c r="C22" s="102"/>
      <c r="D22" s="103"/>
      <c r="E22" s="1">
        <v>8</v>
      </c>
      <c r="F22" s="1">
        <v>12</v>
      </c>
      <c r="G22" s="2">
        <v>10</v>
      </c>
      <c r="H22" s="107">
        <v>82</v>
      </c>
      <c r="I22" s="107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08"/>
      <c r="T22" s="108"/>
      <c r="U22" s="108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23" t="s">
        <v>14</v>
      </c>
      <c r="C23" s="124"/>
      <c r="D23" s="125"/>
      <c r="E23" s="1">
        <v>8</v>
      </c>
      <c r="F23" s="1">
        <v>12</v>
      </c>
      <c r="G23" s="2">
        <v>10</v>
      </c>
      <c r="H23" s="107">
        <v>82</v>
      </c>
      <c r="I23" s="107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08" t="s">
        <v>34</v>
      </c>
      <c r="V23" s="108"/>
      <c r="W23" s="108"/>
      <c r="X23" s="108"/>
      <c r="Y23" s="108"/>
      <c r="Z23" s="108"/>
      <c r="AA23" s="108"/>
      <c r="AB23" s="15"/>
      <c r="AC23" s="15"/>
      <c r="AD23" s="15"/>
    </row>
    <row r="24" spans="1:30" ht="12.75" customHeight="1">
      <c r="A24" s="22">
        <v>8</v>
      </c>
      <c r="B24" s="126" t="s">
        <v>15</v>
      </c>
      <c r="C24" s="102"/>
      <c r="D24" s="103"/>
      <c r="E24" s="1">
        <v>8</v>
      </c>
      <c r="F24" s="1">
        <v>12</v>
      </c>
      <c r="G24" s="2">
        <v>10</v>
      </c>
      <c r="H24" s="107">
        <v>75</v>
      </c>
      <c r="I24" s="107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08" t="s">
        <v>32</v>
      </c>
      <c r="S24" s="108"/>
      <c r="T24" s="83"/>
      <c r="U24" s="108" t="s">
        <v>35</v>
      </c>
      <c r="V24" s="108"/>
      <c r="W24" s="108"/>
      <c r="X24" s="108"/>
      <c r="Y24" s="108"/>
      <c r="Z24" s="108"/>
      <c r="AA24" s="108"/>
      <c r="AB24" s="15"/>
      <c r="AC24" s="15"/>
      <c r="AD24" s="15"/>
    </row>
    <row r="25" spans="1:30" s="18" customFormat="1" ht="12.75" customHeight="1">
      <c r="A25" s="22">
        <v>10</v>
      </c>
      <c r="B25" s="123" t="s">
        <v>17</v>
      </c>
      <c r="C25" s="124"/>
      <c r="D25" s="125"/>
      <c r="E25" s="1">
        <v>0</v>
      </c>
      <c r="F25" s="1">
        <v>18</v>
      </c>
      <c r="G25" s="2">
        <v>9</v>
      </c>
      <c r="H25" s="107">
        <v>35</v>
      </c>
      <c r="I25" s="107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17" t="s">
        <v>33</v>
      </c>
      <c r="V25" s="117"/>
      <c r="W25" s="117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23" t="s">
        <v>26</v>
      </c>
      <c r="C26" s="124"/>
      <c r="D26" s="125"/>
      <c r="E26" s="1">
        <v>0</v>
      </c>
      <c r="F26" s="1">
        <v>18</v>
      </c>
      <c r="G26" s="2">
        <v>9</v>
      </c>
      <c r="H26" s="107">
        <v>23</v>
      </c>
      <c r="I26" s="107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08"/>
      <c r="T26" s="108"/>
      <c r="U26" s="108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23"/>
      <c r="C27" s="124"/>
      <c r="D27" s="125"/>
      <c r="E27" s="1"/>
      <c r="F27" s="1"/>
      <c r="G27" s="2"/>
      <c r="H27" s="107"/>
      <c r="I27" s="107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09" t="s">
        <v>9</v>
      </c>
      <c r="C29" s="110"/>
      <c r="D29" s="110"/>
      <c r="E29" s="110"/>
      <c r="F29" s="110"/>
      <c r="G29" s="111"/>
      <c r="I29" s="3" t="s">
        <v>0</v>
      </c>
      <c r="J29" s="109" t="s">
        <v>22</v>
      </c>
      <c r="K29" s="110"/>
      <c r="L29" s="110"/>
      <c r="M29" s="110"/>
      <c r="N29" s="110"/>
      <c r="O29" s="111"/>
      <c r="Q29" s="3" t="s">
        <v>0</v>
      </c>
      <c r="R29" s="130" t="s">
        <v>11</v>
      </c>
      <c r="S29" s="131"/>
      <c r="T29" s="131"/>
      <c r="U29" s="131"/>
      <c r="V29" s="131"/>
      <c r="W29" s="132"/>
      <c r="Y29" s="3" t="s">
        <v>0</v>
      </c>
      <c r="Z29" s="130" t="s">
        <v>18</v>
      </c>
      <c r="AA29" s="131"/>
      <c r="AB29" s="131"/>
      <c r="AC29" s="131"/>
      <c r="AD29" s="131"/>
      <c r="AE29" s="132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09" t="s">
        <v>20</v>
      </c>
      <c r="C42" s="110"/>
      <c r="D42" s="110"/>
      <c r="E42" s="110"/>
      <c r="F42" s="110"/>
      <c r="G42" s="111"/>
      <c r="I42" s="3" t="s">
        <v>0</v>
      </c>
      <c r="J42" s="109" t="s">
        <v>23</v>
      </c>
      <c r="K42" s="110"/>
      <c r="L42" s="110"/>
      <c r="M42" s="110"/>
      <c r="N42" s="110"/>
      <c r="O42" s="111"/>
      <c r="Q42" s="3" t="s">
        <v>0</v>
      </c>
      <c r="R42" s="130" t="s">
        <v>25</v>
      </c>
      <c r="S42" s="131"/>
      <c r="T42" s="131"/>
      <c r="U42" s="131"/>
      <c r="V42" s="131"/>
      <c r="W42" s="132"/>
      <c r="Y42" s="3" t="s">
        <v>0</v>
      </c>
      <c r="Z42" s="130" t="s">
        <v>21</v>
      </c>
      <c r="AA42" s="131"/>
      <c r="AB42" s="131"/>
      <c r="AC42" s="131"/>
      <c r="AD42" s="131"/>
      <c r="AE42" s="132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09" t="s">
        <v>13</v>
      </c>
      <c r="C55" s="110"/>
      <c r="D55" s="110"/>
      <c r="E55" s="110"/>
      <c r="F55" s="110"/>
      <c r="G55" s="111"/>
      <c r="I55" s="3" t="s">
        <v>0</v>
      </c>
      <c r="J55" s="109" t="s">
        <v>16</v>
      </c>
      <c r="K55" s="110"/>
      <c r="L55" s="110"/>
      <c r="M55" s="110"/>
      <c r="N55" s="110"/>
      <c r="O55" s="111"/>
      <c r="Q55" s="3" t="s">
        <v>0</v>
      </c>
      <c r="R55" s="130" t="s">
        <v>26</v>
      </c>
      <c r="S55" s="131"/>
      <c r="T55" s="131"/>
      <c r="U55" s="131"/>
      <c r="V55" s="131"/>
      <c r="W55" s="132"/>
      <c r="Y55" s="3" t="s">
        <v>0</v>
      </c>
      <c r="Z55" s="130" t="s">
        <v>28</v>
      </c>
      <c r="AA55" s="131"/>
      <c r="AB55" s="131"/>
      <c r="AC55" s="131"/>
      <c r="AD55" s="131"/>
      <c r="AE55" s="132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09" t="s">
        <v>10</v>
      </c>
      <c r="C68" s="110"/>
      <c r="D68" s="110"/>
      <c r="E68" s="110"/>
      <c r="F68" s="110"/>
      <c r="G68" s="111"/>
      <c r="I68" s="3" t="s">
        <v>0</v>
      </c>
      <c r="J68" s="109" t="s">
        <v>19</v>
      </c>
      <c r="K68" s="110"/>
      <c r="L68" s="110"/>
      <c r="M68" s="110"/>
      <c r="N68" s="110"/>
      <c r="O68" s="111"/>
      <c r="Q68" s="3" t="s">
        <v>0</v>
      </c>
      <c r="R68" s="130" t="s">
        <v>31</v>
      </c>
      <c r="S68" s="131"/>
      <c r="T68" s="131"/>
      <c r="U68" s="131"/>
      <c r="V68" s="131"/>
      <c r="W68" s="132"/>
      <c r="Y68" s="3" t="s">
        <v>0</v>
      </c>
      <c r="Z68" s="130" t="s">
        <v>15</v>
      </c>
      <c r="AA68" s="131"/>
      <c r="AB68" s="131"/>
      <c r="AC68" s="131"/>
      <c r="AD68" s="131"/>
      <c r="AE68" s="132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09" t="s">
        <v>24</v>
      </c>
      <c r="C81" s="110"/>
      <c r="D81" s="110"/>
      <c r="E81" s="110"/>
      <c r="F81" s="110"/>
      <c r="G81" s="111"/>
      <c r="I81" s="3" t="s">
        <v>0</v>
      </c>
      <c r="J81" s="109" t="s">
        <v>27</v>
      </c>
      <c r="K81" s="110"/>
      <c r="L81" s="110"/>
      <c r="M81" s="110"/>
      <c r="N81" s="110"/>
      <c r="O81" s="111"/>
      <c r="Q81" s="3" t="s">
        <v>0</v>
      </c>
      <c r="R81" s="130" t="s">
        <v>14</v>
      </c>
      <c r="S81" s="131"/>
      <c r="T81" s="131"/>
      <c r="U81" s="131"/>
      <c r="V81" s="131"/>
      <c r="W81" s="132"/>
      <c r="Y81" s="3" t="s">
        <v>0</v>
      </c>
      <c r="Z81" s="130" t="s">
        <v>12</v>
      </c>
      <c r="AA81" s="131"/>
      <c r="AB81" s="131"/>
      <c r="AC81" s="131"/>
      <c r="AD81" s="131"/>
      <c r="AE81" s="132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6" t="s">
        <v>17</v>
      </c>
      <c r="C94" s="137"/>
      <c r="D94" s="137"/>
      <c r="E94" s="137"/>
      <c r="F94" s="137"/>
      <c r="G94" s="138"/>
      <c r="I94" s="3" t="s">
        <v>0</v>
      </c>
      <c r="J94" s="109" t="s">
        <v>30</v>
      </c>
      <c r="K94" s="110"/>
      <c r="L94" s="110"/>
      <c r="M94" s="110"/>
      <c r="N94" s="110"/>
      <c r="O94" s="111"/>
      <c r="Q94" s="3" t="s">
        <v>0</v>
      </c>
      <c r="R94" s="130"/>
      <c r="S94" s="131"/>
      <c r="T94" s="131"/>
      <c r="U94" s="131"/>
      <c r="V94" s="131"/>
      <c r="W94" s="132"/>
      <c r="Y94" s="3" t="s">
        <v>0</v>
      </c>
      <c r="Z94" s="130"/>
      <c r="AA94" s="131"/>
      <c r="AB94" s="131"/>
      <c r="AC94" s="131"/>
      <c r="AD94" s="131"/>
      <c r="AE94" s="132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33"/>
      <c r="C107" s="134"/>
      <c r="D107" s="134"/>
      <c r="E107" s="134"/>
      <c r="F107" s="134"/>
      <c r="G107" s="135"/>
      <c r="I107" s="3" t="s">
        <v>0</v>
      </c>
      <c r="J107" s="109"/>
      <c r="K107" s="110"/>
      <c r="L107" s="110"/>
      <c r="M107" s="110"/>
      <c r="N107" s="110"/>
      <c r="O107" s="111"/>
      <c r="Q107" s="3" t="s">
        <v>0</v>
      </c>
      <c r="R107" s="130"/>
      <c r="S107" s="131"/>
      <c r="T107" s="131"/>
      <c r="U107" s="131"/>
      <c r="V107" s="131"/>
      <c r="W107" s="132"/>
      <c r="Y107" s="3" t="s">
        <v>0</v>
      </c>
      <c r="Z107" s="130"/>
      <c r="AA107" s="131"/>
      <c r="AB107" s="131"/>
      <c r="AC107" s="131"/>
      <c r="AD107" s="131"/>
      <c r="AE107" s="132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09"/>
      <c r="C120" s="110"/>
      <c r="D120" s="110"/>
      <c r="E120" s="110"/>
      <c r="F120" s="110"/>
      <c r="G120" s="111"/>
      <c r="I120" s="3" t="s">
        <v>0</v>
      </c>
      <c r="J120" s="109"/>
      <c r="K120" s="110"/>
      <c r="L120" s="110"/>
      <c r="M120" s="110"/>
      <c r="N120" s="110"/>
      <c r="O120" s="111"/>
      <c r="Q120" s="3" t="s">
        <v>0</v>
      </c>
      <c r="R120" s="130"/>
      <c r="S120" s="131"/>
      <c r="T120" s="131"/>
      <c r="U120" s="131"/>
      <c r="V120" s="131"/>
      <c r="W120" s="132"/>
      <c r="Y120" s="3" t="s">
        <v>0</v>
      </c>
      <c r="Z120" s="130"/>
      <c r="AA120" s="131"/>
      <c r="AB120" s="131"/>
      <c r="AC120" s="131"/>
      <c r="AD120" s="131"/>
      <c r="AE120" s="132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9:D9"/>
    <mergeCell ref="H9:I9"/>
    <mergeCell ref="B11:D11"/>
    <mergeCell ref="H11:I11"/>
    <mergeCell ref="B10:D10"/>
    <mergeCell ref="H10:I10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A1:AE1"/>
    <mergeCell ref="L2:N2"/>
    <mergeCell ref="H2:K2"/>
    <mergeCell ref="B2:D2"/>
    <mergeCell ref="E2:F2"/>
    <mergeCell ref="S2:U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Z29:AE29"/>
    <mergeCell ref="B42:G42"/>
    <mergeCell ref="J42:O42"/>
    <mergeCell ref="R29:W29"/>
    <mergeCell ref="J29:O29"/>
    <mergeCell ref="B29:G29"/>
    <mergeCell ref="Z42:AE42"/>
    <mergeCell ref="R42:W42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U24:AA24"/>
    <mergeCell ref="H21:I21"/>
    <mergeCell ref="B24:D24"/>
    <mergeCell ref="H22:I22"/>
    <mergeCell ref="B22:D22"/>
    <mergeCell ref="B21:D21"/>
    <mergeCell ref="S22:U2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H4:I4"/>
    <mergeCell ref="S4:U4"/>
    <mergeCell ref="R20:S20"/>
    <mergeCell ref="U20:AA20"/>
    <mergeCell ref="S9:U9"/>
    <mergeCell ref="S11:U11"/>
    <mergeCell ref="H12:I1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2015-05-30T06:51:49Z</dcterms:modified>
  <cp:category/>
  <cp:version/>
  <cp:contentType/>
  <cp:contentStatus/>
</cp:coreProperties>
</file>