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46" yWindow="4830" windowWidth="19170" windowHeight="4935" activeTab="1"/>
  </bookViews>
  <sheets>
    <sheet name="Grupa zielona" sheetId="1" r:id="rId1"/>
    <sheet name="Grupa czerwona" sheetId="2" r:id="rId2"/>
    <sheet name="Runda eliminacyjna" sheetId="3" r:id="rId3"/>
  </sheets>
  <definedNames/>
  <calcPr fullCalcOnLoad="1"/>
</workbook>
</file>

<file path=xl/sharedStrings.xml><?xml version="1.0" encoding="utf-8"?>
<sst xmlns="http://schemas.openxmlformats.org/spreadsheetml/2006/main" count="178" uniqueCount="42">
  <si>
    <t>lp</t>
  </si>
  <si>
    <t>Nazwa drużyny</t>
  </si>
  <si>
    <t>Pkt meczowe</t>
  </si>
  <si>
    <t>Liczba rozegranych meczy</t>
  </si>
  <si>
    <t>Pkt małe</t>
  </si>
  <si>
    <t>Pkt piny</t>
  </si>
  <si>
    <t>Mijesce</t>
  </si>
  <si>
    <t>GRUPA A    LIGA DUETY IV OLB - OLSZTYŃSKA LIGA BOWLINGOWA DWÓJEK</t>
  </si>
  <si>
    <t>GRUPA B   LIGA DUETY IV OLB - OLSZTYŃSKA LIGA BOWLINGOWA DWÓJEK</t>
  </si>
  <si>
    <t>WIR</t>
  </si>
  <si>
    <t>RODZINKA PL</t>
  </si>
  <si>
    <t>BRACIA</t>
  </si>
  <si>
    <t>BAUERS</t>
  </si>
  <si>
    <t>ŁOSIE</t>
  </si>
  <si>
    <t>TRZYSTU</t>
  </si>
  <si>
    <t>SEBASTIANS</t>
  </si>
  <si>
    <t>HAPPINESS</t>
  </si>
  <si>
    <t>BEMAR</t>
  </si>
  <si>
    <t>PĄCZUSIE</t>
  </si>
  <si>
    <t>SĄSIEDZI</t>
  </si>
  <si>
    <t>PIĘKNI KAWALEROWIE</t>
  </si>
  <si>
    <t>JAD</t>
  </si>
  <si>
    <t>ORANGE DKS</t>
  </si>
  <si>
    <t>KRZYNO1</t>
  </si>
  <si>
    <t>ELGRECO</t>
  </si>
  <si>
    <t>DOMINO</t>
  </si>
  <si>
    <t>DK</t>
  </si>
  <si>
    <t>TENTEGOTEN</t>
  </si>
  <si>
    <t>ORANGE DUET D&amp;P</t>
  </si>
  <si>
    <t>ERZETPLAY</t>
  </si>
  <si>
    <t>ERZET PLAY</t>
  </si>
  <si>
    <t>ENGLISH PERFECT</t>
  </si>
  <si>
    <t>Legenda:</t>
  </si>
  <si>
    <t>mecze zaległe</t>
  </si>
  <si>
    <t>do rozegrania  zgodnie z terminem</t>
  </si>
  <si>
    <t>wolny termin</t>
  </si>
  <si>
    <t>RENOX</t>
  </si>
  <si>
    <t>ORANGE D&amp;P</t>
  </si>
  <si>
    <t>Liga bowlingowa - DUETY IV OLB sezon 2014/2015 - runda podstawowa</t>
  </si>
  <si>
    <t>Liga bowlingowa DUETY IV OLB sezon 2014/2015 runda podstawowa</t>
  </si>
  <si>
    <t>BEERTEAM</t>
  </si>
  <si>
    <t>BEARTEAM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</si>
</sst>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zl&quot;;\-#,##0\ &quot;zl&quot;"/>
    <numFmt numFmtId="165" formatCode="#,##0\ &quot;zl&quot;;[Red]\-#,##0\ &quot;zl&quot;"/>
    <numFmt numFmtId="166" formatCode="#,##0.00\ &quot;zl&quot;;\-#,##0.00\ &quot;zl&quot;"/>
    <numFmt numFmtId="167" formatCode="#,##0.00\ &quot;zl&quot;;[Red]\-#,##0.00\ &quot;zl&quot;"/>
    <numFmt numFmtId="168" formatCode="_-* #,##0\ &quot;zl&quot;_-;\-* #,##0\ &quot;zl&quot;_-;_-* &quot;-&quot;\ &quot;zl&quot;_-;_-@_-"/>
    <numFmt numFmtId="169" formatCode="_-* #,##0\ _z_l_-;\-* #,##0\ _z_l_-;_-* &quot;-&quot;\ _z_l_-;_-@_-"/>
    <numFmt numFmtId="170" formatCode="_-* #,##0.00\ &quot;zl&quot;_-;\-* #,##0.00\ &quot;zl&quot;_-;_-* &quot;-&quot;??\ &quot;zl&quot;_-;_-@_-"/>
    <numFmt numFmtId="171" formatCode="_-* #,##0.00\ _z_l_-;\-* #,##0.00\ _z_l_-;_-* &quot;-&quot;??\ _z_l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28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name val="Arial"/>
      <family val="0"/>
    </font>
    <font>
      <b/>
      <sz val="8"/>
      <name val="Arial"/>
      <family val="2"/>
    </font>
    <font>
      <sz val="9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/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/>
      <top>
        <color indexed="63"/>
      </top>
      <bottom style="medium"/>
    </border>
    <border>
      <left/>
      <right style="medium"/>
      <top>
        <color indexed="63"/>
      </top>
      <bottom style="medium"/>
    </border>
    <border>
      <left style="medium"/>
      <right/>
      <top style="medium"/>
      <bottom>
        <color indexed="63"/>
      </bottom>
    </border>
    <border>
      <left/>
      <right/>
      <top style="medium"/>
      <bottom>
        <color indexed="63"/>
      </bottom>
    </border>
    <border>
      <left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140">
    <xf numFmtId="0" fontId="0" fillId="0" borderId="0" xfId="0" applyAlignment="1">
      <alignment/>
    </xf>
    <xf numFmtId="0" fontId="19" fillId="0" borderId="10" xfId="0" applyFont="1" applyFill="1" applyBorder="1" applyAlignment="1">
      <alignment horizontal="center"/>
    </xf>
    <xf numFmtId="0" fontId="19" fillId="24" borderId="10" xfId="0" applyFont="1" applyFill="1" applyBorder="1" applyAlignment="1">
      <alignment horizontal="center"/>
    </xf>
    <xf numFmtId="0" fontId="0" fillId="2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1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10" borderId="22" xfId="0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3" fillId="0" borderId="0" xfId="0" applyFont="1" applyFill="1" applyBorder="1" applyAlignment="1">
      <alignment horizontal="center" wrapText="1"/>
    </xf>
    <xf numFmtId="0" fontId="0" fillId="0" borderId="10" xfId="0" applyBorder="1" applyAlignment="1">
      <alignment horizontal="center"/>
    </xf>
    <xf numFmtId="20" fontId="0" fillId="0" borderId="0" xfId="0" applyNumberFormat="1" applyFill="1" applyBorder="1" applyAlignment="1">
      <alignment/>
    </xf>
    <xf numFmtId="0" fontId="19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center"/>
    </xf>
    <xf numFmtId="1" fontId="19" fillId="0" borderId="10" xfId="0" applyNumberFormat="1" applyFont="1" applyFill="1" applyBorder="1" applyAlignment="1">
      <alignment horizontal="center"/>
    </xf>
    <xf numFmtId="0" fontId="24" fillId="0" borderId="10" xfId="0" applyFont="1" applyBorder="1" applyAlignment="1">
      <alignment horizontal="center" vertical="center" textRotation="180" wrapText="1"/>
    </xf>
    <xf numFmtId="20" fontId="24" fillId="24" borderId="10" xfId="0" applyNumberFormat="1" applyFont="1" applyFill="1" applyBorder="1" applyAlignment="1">
      <alignment horizontal="center" vertical="center" textRotation="180" wrapText="1"/>
    </xf>
    <xf numFmtId="0" fontId="24" fillId="0" borderId="0" xfId="0" applyFont="1" applyFill="1" applyBorder="1" applyAlignment="1">
      <alignment horizontal="center" vertical="center" textRotation="180" wrapText="1"/>
    </xf>
    <xf numFmtId="0" fontId="19" fillId="0" borderId="0" xfId="0" applyFont="1" applyFill="1" applyBorder="1" applyAlignment="1">
      <alignment horizontal="left" wrapText="1"/>
    </xf>
    <xf numFmtId="16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9" fillId="0" borderId="0" xfId="0" applyFont="1" applyFill="1" applyBorder="1" applyAlignment="1">
      <alignment/>
    </xf>
    <xf numFmtId="1" fontId="19" fillId="4" borderId="10" xfId="0" applyNumberFormat="1" applyFont="1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10" borderId="26" xfId="0" applyFill="1" applyBorder="1" applyAlignment="1">
      <alignment horizontal="center"/>
    </xf>
    <xf numFmtId="0" fontId="0" fillId="10" borderId="27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10" borderId="30" xfId="0" applyFill="1" applyBorder="1" applyAlignment="1">
      <alignment horizontal="center"/>
    </xf>
    <xf numFmtId="20" fontId="24" fillId="0" borderId="0" xfId="0" applyNumberFormat="1" applyFont="1" applyFill="1" applyBorder="1" applyAlignment="1">
      <alignment horizontal="center" vertical="center" wrapText="1"/>
    </xf>
    <xf numFmtId="0" fontId="0" fillId="25" borderId="12" xfId="0" applyFill="1" applyBorder="1" applyAlignment="1">
      <alignment horizontal="center"/>
    </xf>
    <xf numFmtId="0" fontId="0" fillId="25" borderId="13" xfId="0" applyFill="1" applyBorder="1" applyAlignment="1">
      <alignment horizontal="center"/>
    </xf>
    <xf numFmtId="0" fontId="0" fillId="25" borderId="14" xfId="0" applyFill="1" applyBorder="1" applyAlignment="1">
      <alignment horizontal="center"/>
    </xf>
    <xf numFmtId="0" fontId="0" fillId="25" borderId="28" xfId="0" applyFill="1" applyBorder="1" applyAlignment="1">
      <alignment horizontal="center"/>
    </xf>
    <xf numFmtId="0" fontId="0" fillId="25" borderId="10" xfId="0" applyFill="1" applyBorder="1" applyAlignment="1">
      <alignment horizontal="center"/>
    </xf>
    <xf numFmtId="0" fontId="0" fillId="25" borderId="29" xfId="0" applyFill="1" applyBorder="1" applyAlignment="1">
      <alignment horizontal="center"/>
    </xf>
    <xf numFmtId="0" fontId="0" fillId="25" borderId="18" xfId="0" applyFill="1" applyBorder="1" applyAlignment="1">
      <alignment horizontal="center"/>
    </xf>
    <xf numFmtId="0" fontId="0" fillId="25" borderId="19" xfId="0" applyFill="1" applyBorder="1" applyAlignment="1">
      <alignment horizontal="center"/>
    </xf>
    <xf numFmtId="0" fontId="0" fillId="25" borderId="20" xfId="0" applyFill="1" applyBorder="1" applyAlignment="1">
      <alignment horizontal="center"/>
    </xf>
    <xf numFmtId="0" fontId="0" fillId="17" borderId="18" xfId="0" applyFill="1" applyBorder="1" applyAlignment="1">
      <alignment horizontal="center"/>
    </xf>
    <xf numFmtId="0" fontId="0" fillId="17" borderId="19" xfId="0" applyFill="1" applyBorder="1" applyAlignment="1">
      <alignment horizontal="center"/>
    </xf>
    <xf numFmtId="0" fontId="0" fillId="17" borderId="20" xfId="0" applyFill="1" applyBorder="1" applyAlignment="1">
      <alignment horizontal="center"/>
    </xf>
    <xf numFmtId="1" fontId="19" fillId="25" borderId="10" xfId="0" applyNumberFormat="1" applyFont="1" applyFill="1" applyBorder="1" applyAlignment="1">
      <alignment horizontal="center"/>
    </xf>
    <xf numFmtId="1" fontId="19" fillId="25" borderId="31" xfId="0" applyNumberFormat="1" applyFont="1" applyFill="1" applyBorder="1" applyAlignment="1">
      <alignment horizontal="center"/>
    </xf>
    <xf numFmtId="0" fontId="0" fillId="17" borderId="28" xfId="0" applyFill="1" applyBorder="1" applyAlignment="1">
      <alignment horizontal="center"/>
    </xf>
    <xf numFmtId="0" fontId="0" fillId="17" borderId="10" xfId="0" applyFill="1" applyBorder="1" applyAlignment="1">
      <alignment horizontal="center"/>
    </xf>
    <xf numFmtId="0" fontId="0" fillId="17" borderId="29" xfId="0" applyFill="1" applyBorder="1" applyAlignment="1">
      <alignment horizontal="center"/>
    </xf>
    <xf numFmtId="1" fontId="19" fillId="10" borderId="31" xfId="0" applyNumberFormat="1" applyFont="1" applyFill="1" applyBorder="1" applyAlignment="1">
      <alignment horizontal="center"/>
    </xf>
    <xf numFmtId="1" fontId="19" fillId="4" borderId="28" xfId="0" applyNumberFormat="1" applyFont="1" applyFill="1" applyBorder="1" applyAlignment="1">
      <alignment horizontal="center"/>
    </xf>
    <xf numFmtId="1" fontId="19" fillId="4" borderId="29" xfId="0" applyNumberFormat="1" applyFont="1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1" fontId="19" fillId="0" borderId="28" xfId="0" applyNumberFormat="1" applyFont="1" applyFill="1" applyBorder="1" applyAlignment="1">
      <alignment horizontal="center"/>
    </xf>
    <xf numFmtId="1" fontId="19" fillId="0" borderId="29" xfId="0" applyNumberFormat="1" applyFont="1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1" fontId="19" fillId="25" borderId="28" xfId="0" applyNumberFormat="1" applyFont="1" applyFill="1" applyBorder="1" applyAlignment="1">
      <alignment horizontal="center"/>
    </xf>
    <xf numFmtId="1" fontId="19" fillId="25" borderId="29" xfId="0" applyNumberFormat="1" applyFont="1" applyFill="1" applyBorder="1" applyAlignment="1">
      <alignment horizontal="center"/>
    </xf>
    <xf numFmtId="1" fontId="19" fillId="10" borderId="36" xfId="0" applyNumberFormat="1" applyFont="1" applyFill="1" applyBorder="1" applyAlignment="1">
      <alignment horizontal="center"/>
    </xf>
    <xf numFmtId="1" fontId="19" fillId="10" borderId="37" xfId="0" applyNumberFormat="1" applyFont="1" applyFill="1" applyBorder="1" applyAlignment="1">
      <alignment horizontal="center"/>
    </xf>
    <xf numFmtId="1" fontId="19" fillId="0" borderId="12" xfId="0" applyNumberFormat="1" applyFont="1" applyFill="1" applyBorder="1" applyAlignment="1">
      <alignment horizontal="center"/>
    </xf>
    <xf numFmtId="1" fontId="19" fillId="0" borderId="13" xfId="0" applyNumberFormat="1" applyFont="1" applyFill="1" applyBorder="1" applyAlignment="1">
      <alignment horizontal="center"/>
    </xf>
    <xf numFmtId="1" fontId="19" fillId="0" borderId="14" xfId="0" applyNumberFormat="1" applyFont="1" applyFill="1" applyBorder="1" applyAlignment="1">
      <alignment horizontal="center"/>
    </xf>
    <xf numFmtId="0" fontId="0" fillId="25" borderId="30" xfId="0" applyFill="1" applyBorder="1" applyAlignment="1">
      <alignment horizontal="center"/>
    </xf>
    <xf numFmtId="0" fontId="0" fillId="25" borderId="34" xfId="0" applyFill="1" applyBorder="1" applyAlignment="1">
      <alignment horizontal="center"/>
    </xf>
    <xf numFmtId="0" fontId="0" fillId="25" borderId="35" xfId="0" applyFill="1" applyBorder="1" applyAlignment="1">
      <alignment horizontal="center"/>
    </xf>
    <xf numFmtId="0" fontId="19" fillId="25" borderId="0" xfId="0" applyFont="1" applyFill="1" applyBorder="1" applyAlignment="1">
      <alignment horizontal="left" wrapText="1"/>
    </xf>
    <xf numFmtId="0" fontId="19" fillId="0" borderId="0" xfId="0" applyFont="1" applyFill="1" applyBorder="1" applyAlignment="1">
      <alignment wrapText="1"/>
    </xf>
    <xf numFmtId="0" fontId="19" fillId="10" borderId="0" xfId="0" applyFont="1" applyFill="1" applyBorder="1" applyAlignment="1">
      <alignment wrapText="1"/>
    </xf>
    <xf numFmtId="0" fontId="19" fillId="17" borderId="0" xfId="0" applyFont="1" applyFill="1" applyBorder="1" applyAlignment="1">
      <alignment horizontal="left"/>
    </xf>
    <xf numFmtId="1" fontId="0" fillId="0" borderId="10" xfId="0" applyNumberFormat="1" applyFont="1" applyFill="1" applyBorder="1" applyAlignment="1">
      <alignment horizontal="center"/>
    </xf>
    <xf numFmtId="1" fontId="19" fillId="0" borderId="31" xfId="0" applyNumberFormat="1" applyFont="1" applyFill="1" applyBorder="1" applyAlignment="1">
      <alignment horizontal="center"/>
    </xf>
    <xf numFmtId="1" fontId="19" fillId="0" borderId="34" xfId="0" applyNumberFormat="1" applyFont="1" applyFill="1" applyBorder="1" applyAlignment="1">
      <alignment horizontal="center"/>
    </xf>
    <xf numFmtId="0" fontId="0" fillId="20" borderId="38" xfId="0" applyFill="1" applyBorder="1" applyAlignment="1">
      <alignment horizontal="center"/>
    </xf>
    <xf numFmtId="1" fontId="19" fillId="0" borderId="39" xfId="0" applyNumberFormat="1" applyFont="1" applyFill="1" applyBorder="1" applyAlignment="1">
      <alignment horizontal="center"/>
    </xf>
    <xf numFmtId="0" fontId="0" fillId="0" borderId="40" xfId="0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1" fontId="0" fillId="10" borderId="16" xfId="0" applyNumberFormat="1" applyFill="1" applyBorder="1" applyAlignment="1">
      <alignment horizontal="center"/>
    </xf>
    <xf numFmtId="1" fontId="26" fillId="0" borderId="10" xfId="0" applyNumberFormat="1" applyFont="1" applyFill="1" applyBorder="1" applyAlignment="1">
      <alignment horizontal="center"/>
    </xf>
    <xf numFmtId="1" fontId="27" fillId="0" borderId="10" xfId="0" applyNumberFormat="1" applyFont="1" applyFill="1" applyBorder="1" applyAlignment="1">
      <alignment horizontal="center"/>
    </xf>
    <xf numFmtId="1" fontId="26" fillId="0" borderId="28" xfId="0" applyNumberFormat="1" applyFont="1" applyFill="1" applyBorder="1" applyAlignment="1">
      <alignment horizontal="center"/>
    </xf>
    <xf numFmtId="1" fontId="26" fillId="0" borderId="29" xfId="0" applyNumberFormat="1" applyFont="1" applyFill="1" applyBorder="1" applyAlignment="1">
      <alignment horizontal="center"/>
    </xf>
    <xf numFmtId="1" fontId="0" fillId="10" borderId="26" xfId="0" applyNumberFormat="1" applyFill="1" applyBorder="1" applyAlignment="1">
      <alignment horizontal="center"/>
    </xf>
    <xf numFmtId="1" fontId="26" fillId="26" borderId="10" xfId="0" applyNumberFormat="1" applyFont="1" applyFill="1" applyBorder="1" applyAlignment="1">
      <alignment horizontal="center"/>
    </xf>
    <xf numFmtId="0" fontId="25" fillId="0" borderId="44" xfId="0" applyFont="1" applyFill="1" applyBorder="1" applyAlignment="1" applyProtection="1">
      <alignment horizontal="left"/>
      <protection hidden="1"/>
    </xf>
    <xf numFmtId="0" fontId="25" fillId="0" borderId="45" xfId="0" applyFont="1" applyFill="1" applyBorder="1" applyAlignment="1" applyProtection="1">
      <alignment horizontal="left"/>
      <protection hidden="1"/>
    </xf>
    <xf numFmtId="0" fontId="25" fillId="10" borderId="44" xfId="0" applyFont="1" applyFill="1" applyBorder="1" applyAlignment="1" applyProtection="1">
      <alignment horizontal="left"/>
      <protection hidden="1"/>
    </xf>
    <xf numFmtId="0" fontId="25" fillId="10" borderId="45" xfId="0" applyFont="1" applyFill="1" applyBorder="1" applyAlignment="1" applyProtection="1">
      <alignment horizontal="left"/>
      <protection hidden="1"/>
    </xf>
    <xf numFmtId="0" fontId="25" fillId="10" borderId="39" xfId="0" applyFont="1" applyFill="1" applyBorder="1" applyAlignment="1" applyProtection="1">
      <alignment horizontal="left"/>
      <protection hidden="1"/>
    </xf>
    <xf numFmtId="0" fontId="19" fillId="0" borderId="1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left" wrapText="1"/>
    </xf>
    <xf numFmtId="0" fontId="0" fillId="20" borderId="46" xfId="0" applyFill="1" applyBorder="1" applyAlignment="1">
      <alignment horizontal="center"/>
    </xf>
    <xf numFmtId="0" fontId="0" fillId="20" borderId="47" xfId="0" applyFill="1" applyBorder="1" applyAlignment="1">
      <alignment horizontal="center"/>
    </xf>
    <xf numFmtId="0" fontId="0" fillId="20" borderId="48" xfId="0" applyFill="1" applyBorder="1" applyAlignment="1">
      <alignment horizontal="center"/>
    </xf>
    <xf numFmtId="0" fontId="18" fillId="0" borderId="0" xfId="0" applyFont="1" applyBorder="1" applyAlignment="1">
      <alignment horizontal="left"/>
    </xf>
    <xf numFmtId="20" fontId="24" fillId="24" borderId="44" xfId="0" applyNumberFormat="1" applyFont="1" applyFill="1" applyBorder="1" applyAlignment="1">
      <alignment horizontal="center" vertical="center" wrapText="1"/>
    </xf>
    <xf numFmtId="20" fontId="24" fillId="24" borderId="45" xfId="0" applyNumberFormat="1" applyFont="1" applyFill="1" applyBorder="1" applyAlignment="1">
      <alignment horizontal="center" vertical="center" wrapText="1"/>
    </xf>
    <xf numFmtId="20" fontId="24" fillId="24" borderId="39" xfId="0" applyNumberFormat="1" applyFont="1" applyFill="1" applyBorder="1" applyAlignment="1">
      <alignment horizontal="center" vertical="center" wrapText="1"/>
    </xf>
    <xf numFmtId="20" fontId="2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/>
    </xf>
    <xf numFmtId="0" fontId="25" fillId="17" borderId="44" xfId="0" applyFont="1" applyFill="1" applyBorder="1" applyAlignment="1" applyProtection="1">
      <alignment horizontal="left"/>
      <protection hidden="1"/>
    </xf>
    <xf numFmtId="0" fontId="25" fillId="17" borderId="45" xfId="0" applyFont="1" applyFill="1" applyBorder="1" applyAlignment="1" applyProtection="1">
      <alignment horizontal="left"/>
      <protection hidden="1"/>
    </xf>
    <xf numFmtId="0" fontId="25" fillId="17" borderId="39" xfId="0" applyFont="1" applyFill="1" applyBorder="1" applyAlignment="1" applyProtection="1">
      <alignment horizontal="left"/>
      <protection hidden="1"/>
    </xf>
    <xf numFmtId="0" fontId="19" fillId="0" borderId="44" xfId="0" applyFont="1" applyFill="1" applyBorder="1" applyAlignment="1">
      <alignment horizontal="center"/>
    </xf>
    <xf numFmtId="0" fontId="19" fillId="0" borderId="39" xfId="0" applyFont="1" applyFill="1" applyBorder="1" applyAlignment="1">
      <alignment horizontal="center"/>
    </xf>
    <xf numFmtId="0" fontId="25" fillId="0" borderId="44" xfId="0" applyFont="1" applyBorder="1" applyAlignment="1" applyProtection="1">
      <alignment horizontal="left"/>
      <protection hidden="1"/>
    </xf>
    <xf numFmtId="0" fontId="25" fillId="0" borderId="45" xfId="0" applyFont="1" applyBorder="1" applyAlignment="1" applyProtection="1">
      <alignment horizontal="left"/>
      <protection hidden="1"/>
    </xf>
    <xf numFmtId="0" fontId="25" fillId="0" borderId="39" xfId="0" applyFont="1" applyBorder="1" applyAlignment="1" applyProtection="1">
      <alignment horizontal="left"/>
      <protection hidden="1"/>
    </xf>
    <xf numFmtId="0" fontId="25" fillId="0" borderId="39" xfId="0" applyFont="1" applyFill="1" applyBorder="1" applyAlignment="1" applyProtection="1">
      <alignment horizontal="left"/>
      <protection hidden="1"/>
    </xf>
    <xf numFmtId="0" fontId="25" fillId="4" borderId="44" xfId="0" applyFont="1" applyFill="1" applyBorder="1" applyAlignment="1" applyProtection="1">
      <alignment horizontal="left"/>
      <protection hidden="1"/>
    </xf>
    <xf numFmtId="0" fontId="25" fillId="4" borderId="45" xfId="0" applyFont="1" applyFill="1" applyBorder="1" applyAlignment="1" applyProtection="1">
      <alignment horizontal="left"/>
      <protection hidden="1"/>
    </xf>
    <xf numFmtId="0" fontId="25" fillId="4" borderId="39" xfId="0" applyFont="1" applyFill="1" applyBorder="1" applyAlignment="1" applyProtection="1">
      <alignment horizontal="left"/>
      <protection hidden="1"/>
    </xf>
    <xf numFmtId="0" fontId="0" fillId="20" borderId="49" xfId="0" applyFill="1" applyBorder="1" applyAlignment="1">
      <alignment horizontal="center"/>
    </xf>
    <xf numFmtId="0" fontId="0" fillId="20" borderId="50" xfId="0" applyFill="1" applyBorder="1" applyAlignment="1">
      <alignment horizontal="center"/>
    </xf>
    <xf numFmtId="0" fontId="0" fillId="20" borderId="51" xfId="0" applyFill="1" applyBorder="1" applyAlignment="1">
      <alignment horizontal="center"/>
    </xf>
    <xf numFmtId="0" fontId="0" fillId="20" borderId="22" xfId="0" applyFill="1" applyBorder="1" applyAlignment="1">
      <alignment horizontal="center"/>
    </xf>
    <xf numFmtId="0" fontId="0" fillId="20" borderId="52" xfId="0" applyFill="1" applyBorder="1" applyAlignment="1">
      <alignment horizontal="center"/>
    </xf>
    <xf numFmtId="0" fontId="0" fillId="20" borderId="53" xfId="0" applyFill="1" applyBorder="1" applyAlignment="1">
      <alignment horizontal="center"/>
    </xf>
    <xf numFmtId="0" fontId="0" fillId="20" borderId="54" xfId="0" applyFill="1" applyBorder="1" applyAlignment="1">
      <alignment horizontal="center"/>
    </xf>
    <xf numFmtId="0" fontId="0" fillId="20" borderId="55" xfId="0" applyFill="1" applyBorder="1" applyAlignment="1">
      <alignment horizontal="center"/>
    </xf>
    <xf numFmtId="0" fontId="0" fillId="20" borderId="56" xfId="0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87"/>
  <sheetViews>
    <sheetView workbookViewId="0" topLeftCell="A1">
      <selection activeCell="N5" sqref="N5"/>
    </sheetView>
  </sheetViews>
  <sheetFormatPr defaultColWidth="9.140625" defaultRowHeight="12.75"/>
  <cols>
    <col min="1" max="1" width="3.00390625" style="0" bestFit="1" customWidth="1"/>
    <col min="2" max="2" width="6.00390625" style="0" customWidth="1"/>
    <col min="3" max="6" width="5.7109375" style="0" customWidth="1"/>
    <col min="7" max="7" width="7.28125" style="0" bestFit="1" customWidth="1"/>
    <col min="8" max="8" width="2.00390625" style="0" customWidth="1"/>
    <col min="9" max="9" width="3.00390625" style="0" bestFit="1" customWidth="1"/>
    <col min="10" max="15" width="5.7109375" style="0" customWidth="1"/>
    <col min="16" max="16" width="2.57421875" style="18" customWidth="1"/>
    <col min="17" max="17" width="3.00390625" style="0" bestFit="1" customWidth="1"/>
    <col min="18" max="18" width="6.57421875" style="0" bestFit="1" customWidth="1"/>
    <col min="19" max="23" width="5.7109375" style="0" customWidth="1"/>
    <col min="24" max="24" width="3.00390625" style="0" customWidth="1"/>
    <col min="25" max="25" width="3.00390625" style="0" bestFit="1" customWidth="1"/>
    <col min="26" max="31" width="5.7109375" style="0" customWidth="1"/>
  </cols>
  <sheetData>
    <row r="1" spans="1:31" ht="15.75">
      <c r="A1" s="113" t="s">
        <v>38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</row>
    <row r="2" spans="1:30" ht="71.25" customHeight="1">
      <c r="A2" s="27" t="s">
        <v>6</v>
      </c>
      <c r="B2" s="114" t="s">
        <v>1</v>
      </c>
      <c r="C2" s="115"/>
      <c r="D2" s="116"/>
      <c r="E2" s="114" t="s">
        <v>2</v>
      </c>
      <c r="F2" s="116"/>
      <c r="G2" s="28" t="s">
        <v>3</v>
      </c>
      <c r="H2" s="114" t="s">
        <v>4</v>
      </c>
      <c r="I2" s="115"/>
      <c r="J2" s="115"/>
      <c r="K2" s="116"/>
      <c r="L2" s="114" t="s">
        <v>5</v>
      </c>
      <c r="M2" s="115"/>
      <c r="N2" s="116"/>
      <c r="P2" s="19"/>
      <c r="Q2" s="20"/>
      <c r="R2" s="29"/>
      <c r="S2" s="117"/>
      <c r="T2" s="117"/>
      <c r="U2" s="117"/>
      <c r="V2" s="23"/>
      <c r="W2" s="23"/>
      <c r="X2" s="23"/>
      <c r="Y2" s="23"/>
      <c r="Z2" s="23"/>
      <c r="AA2" s="23"/>
      <c r="AB2" s="23"/>
      <c r="AC2" s="23"/>
      <c r="AD2" s="23"/>
    </row>
    <row r="3" spans="1:30" ht="12.75" customHeight="1">
      <c r="A3" s="22">
        <v>1</v>
      </c>
      <c r="B3" s="105" t="s">
        <v>31</v>
      </c>
      <c r="C3" s="106"/>
      <c r="D3" s="107"/>
      <c r="E3" s="1">
        <v>34</v>
      </c>
      <c r="F3" s="1">
        <v>0</v>
      </c>
      <c r="G3" s="2">
        <v>17</v>
      </c>
      <c r="H3" s="108">
        <v>214</v>
      </c>
      <c r="I3" s="108"/>
      <c r="J3" s="1">
        <v>92</v>
      </c>
      <c r="K3" s="2"/>
      <c r="L3" s="1">
        <v>24140</v>
      </c>
      <c r="M3" s="1">
        <v>22000</v>
      </c>
      <c r="N3" s="2"/>
      <c r="O3">
        <f aca="true" t="shared" si="0" ref="O3:O14">SUM(L3-M3)</f>
        <v>2140</v>
      </c>
      <c r="P3" s="19"/>
      <c r="Q3" s="20"/>
      <c r="R3" s="20"/>
      <c r="S3" s="109"/>
      <c r="T3" s="109"/>
      <c r="U3" s="109"/>
      <c r="V3" s="15"/>
      <c r="W3" s="15"/>
      <c r="X3" s="15"/>
      <c r="Y3" s="15"/>
      <c r="Z3" s="15"/>
      <c r="AA3" s="15"/>
      <c r="AB3" s="15"/>
      <c r="AC3" s="15"/>
      <c r="AD3" s="15"/>
    </row>
    <row r="4" spans="1:30" ht="12.75" customHeight="1">
      <c r="A4" s="22">
        <v>2</v>
      </c>
      <c r="B4" s="105" t="s">
        <v>22</v>
      </c>
      <c r="C4" s="106"/>
      <c r="D4" s="107"/>
      <c r="E4" s="1">
        <v>32</v>
      </c>
      <c r="F4" s="1">
        <v>2</v>
      </c>
      <c r="G4" s="2">
        <v>17</v>
      </c>
      <c r="H4" s="108">
        <v>217</v>
      </c>
      <c r="I4" s="108"/>
      <c r="J4" s="1">
        <v>89</v>
      </c>
      <c r="K4" s="2"/>
      <c r="L4" s="1">
        <v>23817</v>
      </c>
      <c r="M4" s="1">
        <v>22143</v>
      </c>
      <c r="N4" s="2"/>
      <c r="O4">
        <f>SUM(L4-M4)</f>
        <v>1674</v>
      </c>
      <c r="P4" s="19"/>
      <c r="Q4" s="20"/>
      <c r="R4" s="20"/>
      <c r="S4" s="109"/>
      <c r="T4" s="109"/>
      <c r="U4" s="109"/>
      <c r="V4" s="15"/>
      <c r="W4" s="15"/>
      <c r="X4" s="15"/>
      <c r="Y4" s="15"/>
      <c r="Z4" s="15"/>
      <c r="AA4" s="15"/>
      <c r="AB4" s="15"/>
      <c r="AC4" s="15"/>
      <c r="AD4" s="15"/>
    </row>
    <row r="5" spans="1:30" ht="12.75" customHeight="1">
      <c r="A5" s="22">
        <v>3</v>
      </c>
      <c r="B5" s="105" t="s">
        <v>10</v>
      </c>
      <c r="C5" s="106"/>
      <c r="D5" s="107"/>
      <c r="E5" s="1">
        <v>30</v>
      </c>
      <c r="F5" s="1">
        <v>6</v>
      </c>
      <c r="G5" s="2">
        <v>18</v>
      </c>
      <c r="H5" s="108">
        <v>223</v>
      </c>
      <c r="I5" s="108"/>
      <c r="J5" s="1">
        <v>101</v>
      </c>
      <c r="K5" s="2"/>
      <c r="L5" s="1">
        <v>25283</v>
      </c>
      <c r="M5" s="1">
        <v>22955</v>
      </c>
      <c r="N5" s="2"/>
      <c r="O5">
        <f t="shared" si="0"/>
        <v>2328</v>
      </c>
      <c r="P5" s="19"/>
      <c r="Q5" s="20"/>
      <c r="R5" s="109"/>
      <c r="S5" s="109"/>
      <c r="T5" s="30"/>
      <c r="U5" s="109"/>
      <c r="V5" s="109"/>
      <c r="W5" s="109"/>
      <c r="X5" s="109"/>
      <c r="Y5" s="109"/>
      <c r="Z5" s="109"/>
      <c r="AA5" s="109"/>
      <c r="AB5" s="15"/>
      <c r="AC5" s="15"/>
      <c r="AD5" s="15"/>
    </row>
    <row r="6" spans="1:30" ht="12.75" customHeight="1">
      <c r="A6" s="22">
        <v>4</v>
      </c>
      <c r="B6" s="105" t="s">
        <v>11</v>
      </c>
      <c r="C6" s="106"/>
      <c r="D6" s="107"/>
      <c r="E6" s="1">
        <v>22</v>
      </c>
      <c r="F6" s="1">
        <v>16</v>
      </c>
      <c r="G6" s="2">
        <v>19</v>
      </c>
      <c r="H6" s="108">
        <v>196</v>
      </c>
      <c r="I6" s="108"/>
      <c r="J6" s="1">
        <v>146</v>
      </c>
      <c r="K6" s="2"/>
      <c r="L6" s="1">
        <v>25659</v>
      </c>
      <c r="M6" s="1">
        <v>24330</v>
      </c>
      <c r="N6" s="2"/>
      <c r="O6">
        <f t="shared" si="0"/>
        <v>1329</v>
      </c>
      <c r="P6" s="19"/>
      <c r="Q6" s="20"/>
      <c r="R6" s="109"/>
      <c r="S6" s="109"/>
      <c r="T6" s="16"/>
      <c r="U6" s="118"/>
      <c r="V6" s="118"/>
      <c r="W6" s="118"/>
      <c r="X6" s="17"/>
      <c r="Y6" s="15"/>
      <c r="Z6" s="15"/>
      <c r="AA6" s="15"/>
      <c r="AB6" s="15"/>
      <c r="AC6" s="15"/>
      <c r="AD6" s="15"/>
    </row>
    <row r="7" spans="1:30" ht="12.75" customHeight="1">
      <c r="A7" s="22">
        <v>5</v>
      </c>
      <c r="B7" s="105" t="s">
        <v>9</v>
      </c>
      <c r="C7" s="106"/>
      <c r="D7" s="107"/>
      <c r="E7" s="1">
        <v>22</v>
      </c>
      <c r="F7" s="1">
        <v>12</v>
      </c>
      <c r="G7" s="2">
        <v>17</v>
      </c>
      <c r="H7" s="108">
        <v>158</v>
      </c>
      <c r="I7" s="108"/>
      <c r="J7" s="1">
        <v>148</v>
      </c>
      <c r="K7" s="2"/>
      <c r="L7" s="1">
        <v>22086</v>
      </c>
      <c r="M7" s="1">
        <v>22165</v>
      </c>
      <c r="N7" s="2"/>
      <c r="O7">
        <f t="shared" si="0"/>
        <v>-79</v>
      </c>
      <c r="P7" s="19"/>
      <c r="Q7" s="20"/>
      <c r="R7" s="20"/>
      <c r="S7" s="109"/>
      <c r="T7" s="109"/>
      <c r="U7" s="109"/>
      <c r="V7" s="15"/>
      <c r="W7" s="15"/>
      <c r="X7" s="15"/>
      <c r="Y7" s="15"/>
      <c r="Z7" s="15"/>
      <c r="AA7" s="15"/>
      <c r="AB7" s="15"/>
      <c r="AC7" s="15"/>
      <c r="AD7" s="15"/>
    </row>
    <row r="8" spans="1:30" ht="12.75" customHeight="1">
      <c r="A8" s="22">
        <v>6</v>
      </c>
      <c r="B8" s="105" t="s">
        <v>25</v>
      </c>
      <c r="C8" s="106"/>
      <c r="D8" s="107"/>
      <c r="E8" s="1">
        <v>18</v>
      </c>
      <c r="F8" s="1">
        <v>20</v>
      </c>
      <c r="G8" s="2">
        <v>19</v>
      </c>
      <c r="H8" s="108">
        <v>175</v>
      </c>
      <c r="I8" s="108"/>
      <c r="J8" s="1">
        <v>167</v>
      </c>
      <c r="K8" s="2"/>
      <c r="L8" s="1">
        <v>24726</v>
      </c>
      <c r="M8" s="1">
        <v>24616</v>
      </c>
      <c r="N8" s="2"/>
      <c r="O8">
        <f t="shared" si="0"/>
        <v>110</v>
      </c>
      <c r="P8" s="19"/>
      <c r="Q8" s="20"/>
      <c r="R8" s="20"/>
      <c r="S8" s="30"/>
      <c r="T8" s="84"/>
      <c r="U8" s="109"/>
      <c r="V8" s="109"/>
      <c r="W8" s="109"/>
      <c r="X8" s="109"/>
      <c r="Y8" s="109"/>
      <c r="Z8" s="109"/>
      <c r="AA8" s="109"/>
      <c r="AB8" s="15"/>
      <c r="AC8" s="15"/>
      <c r="AD8" s="15"/>
    </row>
    <row r="9" spans="1:30" ht="12.75" customHeight="1">
      <c r="A9" s="22">
        <v>7</v>
      </c>
      <c r="B9" s="105" t="s">
        <v>12</v>
      </c>
      <c r="C9" s="106"/>
      <c r="D9" s="107"/>
      <c r="E9" s="1">
        <v>12</v>
      </c>
      <c r="F9" s="1">
        <v>26</v>
      </c>
      <c r="G9" s="2">
        <v>19</v>
      </c>
      <c r="H9" s="108">
        <v>136</v>
      </c>
      <c r="I9" s="108"/>
      <c r="J9" s="1">
        <v>206</v>
      </c>
      <c r="K9" s="2"/>
      <c r="L9" s="1">
        <v>23772</v>
      </c>
      <c r="M9" s="1">
        <v>24687</v>
      </c>
      <c r="N9" s="2"/>
      <c r="O9">
        <f>SUM(L9-M9)</f>
        <v>-915</v>
      </c>
      <c r="P9" s="19"/>
      <c r="Q9" s="20"/>
      <c r="R9" s="20"/>
      <c r="S9" s="84"/>
      <c r="T9" s="84"/>
      <c r="U9" s="109"/>
      <c r="V9" s="109"/>
      <c r="W9" s="109"/>
      <c r="X9" s="109"/>
      <c r="Y9" s="109"/>
      <c r="Z9" s="109"/>
      <c r="AA9" s="109"/>
      <c r="AB9" s="15"/>
      <c r="AC9" s="15"/>
      <c r="AD9" s="15"/>
    </row>
    <row r="10" spans="1:30" ht="12.75" customHeight="1">
      <c r="A10" s="22">
        <v>8</v>
      </c>
      <c r="B10" s="105" t="s">
        <v>24</v>
      </c>
      <c r="C10" s="106"/>
      <c r="D10" s="107"/>
      <c r="E10" s="1">
        <v>10</v>
      </c>
      <c r="F10" s="1">
        <v>28</v>
      </c>
      <c r="G10" s="2">
        <v>19</v>
      </c>
      <c r="H10" s="108">
        <v>141</v>
      </c>
      <c r="I10" s="108"/>
      <c r="J10" s="1">
        <v>201</v>
      </c>
      <c r="K10" s="2"/>
      <c r="L10" s="1">
        <v>23757</v>
      </c>
      <c r="M10" s="1">
        <v>24693</v>
      </c>
      <c r="N10" s="2"/>
      <c r="O10">
        <f>SUM(L10-M10)</f>
        <v>-936</v>
      </c>
      <c r="P10" s="19"/>
      <c r="Q10" s="20"/>
      <c r="R10" s="20"/>
      <c r="S10" s="109"/>
      <c r="T10" s="109"/>
      <c r="U10" s="109"/>
      <c r="V10" s="15"/>
      <c r="W10" s="15"/>
      <c r="X10" s="24"/>
      <c r="Y10" s="24"/>
      <c r="Z10" s="15"/>
      <c r="AA10" s="15"/>
      <c r="AB10" s="15"/>
      <c r="AC10" s="15"/>
      <c r="AD10" s="15"/>
    </row>
    <row r="11" spans="1:30" ht="12.75" customHeight="1">
      <c r="A11" s="22">
        <v>9</v>
      </c>
      <c r="B11" s="105" t="s">
        <v>37</v>
      </c>
      <c r="C11" s="106"/>
      <c r="D11" s="107"/>
      <c r="E11" s="1">
        <v>10</v>
      </c>
      <c r="F11" s="1">
        <v>28</v>
      </c>
      <c r="G11" s="2">
        <v>19</v>
      </c>
      <c r="H11" s="108">
        <v>137</v>
      </c>
      <c r="I11" s="108"/>
      <c r="J11" s="1">
        <v>205</v>
      </c>
      <c r="K11" s="2"/>
      <c r="L11" s="1">
        <v>23667</v>
      </c>
      <c r="M11" s="1">
        <v>25250</v>
      </c>
      <c r="N11" s="2"/>
      <c r="O11">
        <f>SUM(L11-M11)</f>
        <v>-1583</v>
      </c>
      <c r="P11" s="19"/>
      <c r="Q11" s="20"/>
      <c r="R11" s="20"/>
      <c r="S11" s="30"/>
      <c r="T11" s="84"/>
      <c r="U11" s="30"/>
      <c r="V11" s="30"/>
      <c r="W11" s="30"/>
      <c r="X11" s="30"/>
      <c r="Y11" s="30"/>
      <c r="Z11" s="30"/>
      <c r="AA11" s="30"/>
      <c r="AB11" s="15"/>
      <c r="AC11" s="15"/>
      <c r="AD11" s="15"/>
    </row>
    <row r="12" spans="1:30" s="18" customFormat="1" ht="12.75">
      <c r="A12" s="22">
        <v>10</v>
      </c>
      <c r="B12" s="105" t="s">
        <v>19</v>
      </c>
      <c r="C12" s="106"/>
      <c r="D12" s="107"/>
      <c r="E12" s="1">
        <v>10</v>
      </c>
      <c r="F12" s="1">
        <v>24</v>
      </c>
      <c r="G12" s="2">
        <v>17</v>
      </c>
      <c r="H12" s="108">
        <v>132</v>
      </c>
      <c r="I12" s="108"/>
      <c r="J12" s="1">
        <v>174</v>
      </c>
      <c r="K12" s="2"/>
      <c r="L12" s="1">
        <v>21440</v>
      </c>
      <c r="M12" s="1">
        <v>22038</v>
      </c>
      <c r="N12" s="2"/>
      <c r="O12">
        <f>SUM(L12-M12)</f>
        <v>-598</v>
      </c>
      <c r="P12" s="19"/>
      <c r="Q12" s="20"/>
      <c r="R12" s="16"/>
      <c r="S12" s="16"/>
      <c r="T12" s="16"/>
      <c r="U12" s="15"/>
      <c r="V12" s="15"/>
      <c r="W12" s="15"/>
      <c r="X12" s="17"/>
      <c r="Y12" s="15"/>
      <c r="Z12" s="15"/>
      <c r="AA12" s="15"/>
      <c r="AB12" s="15"/>
      <c r="AC12" s="15"/>
      <c r="AD12" s="15"/>
    </row>
    <row r="13" spans="1:30" ht="12.75" customHeight="1">
      <c r="A13" s="22">
        <v>11</v>
      </c>
      <c r="B13" s="105" t="s">
        <v>29</v>
      </c>
      <c r="C13" s="106"/>
      <c r="D13" s="107"/>
      <c r="E13" s="1">
        <v>8</v>
      </c>
      <c r="F13" s="1">
        <v>30</v>
      </c>
      <c r="G13" s="2">
        <v>19</v>
      </c>
      <c r="H13" s="108">
        <v>109</v>
      </c>
      <c r="I13" s="108"/>
      <c r="J13" s="1">
        <v>233</v>
      </c>
      <c r="K13" s="2"/>
      <c r="L13" s="1">
        <v>22260</v>
      </c>
      <c r="M13" s="1">
        <v>24221</v>
      </c>
      <c r="N13" s="2"/>
      <c r="O13">
        <f t="shared" si="0"/>
        <v>-1961</v>
      </c>
      <c r="P13" s="19"/>
      <c r="Q13" s="20"/>
      <c r="R13" s="20"/>
      <c r="S13" s="109"/>
      <c r="T13" s="109"/>
      <c r="U13" s="109"/>
      <c r="V13" s="15"/>
      <c r="W13" s="15"/>
      <c r="X13" s="15"/>
      <c r="Y13" s="15"/>
      <c r="Z13" s="15"/>
      <c r="AA13" s="15"/>
      <c r="AB13" s="15"/>
      <c r="AC13" s="15"/>
      <c r="AD13" s="15"/>
    </row>
    <row r="14" spans="1:30" ht="12.75" customHeight="1">
      <c r="A14" s="22">
        <v>12</v>
      </c>
      <c r="B14" s="105" t="s">
        <v>16</v>
      </c>
      <c r="C14" s="106"/>
      <c r="D14" s="107"/>
      <c r="E14" s="1">
        <v>4</v>
      </c>
      <c r="F14" s="1">
        <v>20</v>
      </c>
      <c r="G14" s="2">
        <v>12</v>
      </c>
      <c r="H14" s="108">
        <v>70</v>
      </c>
      <c r="I14" s="108"/>
      <c r="J14" s="1">
        <v>146</v>
      </c>
      <c r="K14" s="2"/>
      <c r="L14" s="1">
        <v>14228</v>
      </c>
      <c r="M14" s="1">
        <v>15737</v>
      </c>
      <c r="N14" s="2"/>
      <c r="O14">
        <f t="shared" si="0"/>
        <v>-1509</v>
      </c>
      <c r="P14" s="19"/>
      <c r="Q14" s="20"/>
      <c r="R14" s="20"/>
      <c r="S14" s="30"/>
      <c r="T14" s="30"/>
      <c r="U14" s="30"/>
      <c r="V14" s="15"/>
      <c r="W14" s="15"/>
      <c r="X14" s="24"/>
      <c r="Y14" s="24"/>
      <c r="Z14" s="15"/>
      <c r="AA14" s="15"/>
      <c r="AB14" s="15"/>
      <c r="AC14" s="15"/>
      <c r="AD14" s="15"/>
    </row>
    <row r="15" spans="1:30" s="18" customFormat="1" ht="13.5" thickBot="1">
      <c r="A15" s="13"/>
      <c r="B15" s="21"/>
      <c r="C15" s="21"/>
      <c r="D15" s="21"/>
      <c r="E15" s="15"/>
      <c r="F15" s="15"/>
      <c r="G15" s="15"/>
      <c r="H15" s="17"/>
      <c r="I15" s="15"/>
      <c r="J15" s="15"/>
      <c r="K15" s="15"/>
      <c r="L15" s="15"/>
      <c r="M15" s="15"/>
      <c r="N15" s="15"/>
      <c r="P15" s="19"/>
      <c r="Q15" s="20"/>
      <c r="R15" s="16"/>
      <c r="S15" s="16"/>
      <c r="T15" s="16"/>
      <c r="U15" s="15"/>
      <c r="V15" s="15"/>
      <c r="W15" s="15"/>
      <c r="X15" s="17"/>
      <c r="Y15" s="15"/>
      <c r="Z15" s="15"/>
      <c r="AA15" s="15"/>
      <c r="AB15" s="15"/>
      <c r="AC15" s="15"/>
      <c r="AD15" s="15"/>
    </row>
    <row r="16" spans="1:31" ht="12.75" customHeight="1" thickBot="1">
      <c r="A16" s="3" t="s">
        <v>0</v>
      </c>
      <c r="B16" s="110" t="s">
        <v>22</v>
      </c>
      <c r="C16" s="111"/>
      <c r="D16" s="111"/>
      <c r="E16" s="111"/>
      <c r="F16" s="111"/>
      <c r="G16" s="112"/>
      <c r="I16" s="3" t="s">
        <v>0</v>
      </c>
      <c r="J16" s="110" t="s">
        <v>19</v>
      </c>
      <c r="K16" s="111"/>
      <c r="L16" s="111"/>
      <c r="M16" s="111"/>
      <c r="N16" s="111"/>
      <c r="O16" s="112"/>
      <c r="Q16" s="3" t="s">
        <v>0</v>
      </c>
      <c r="R16" s="110" t="s">
        <v>9</v>
      </c>
      <c r="S16" s="111"/>
      <c r="T16" s="111"/>
      <c r="U16" s="111"/>
      <c r="V16" s="111"/>
      <c r="W16" s="112"/>
      <c r="Y16" s="3" t="s">
        <v>0</v>
      </c>
      <c r="Z16" s="110" t="s">
        <v>24</v>
      </c>
      <c r="AA16" s="111"/>
      <c r="AB16" s="111"/>
      <c r="AC16" s="111"/>
      <c r="AD16" s="111"/>
      <c r="AE16" s="112"/>
    </row>
    <row r="17" spans="1:31" ht="12.75" customHeight="1">
      <c r="A17" s="65">
        <v>1</v>
      </c>
      <c r="B17" s="91">
        <v>1417</v>
      </c>
      <c r="C17" s="26">
        <v>1185</v>
      </c>
      <c r="D17" s="26">
        <v>16</v>
      </c>
      <c r="E17" s="26">
        <v>2</v>
      </c>
      <c r="F17" s="26">
        <v>2</v>
      </c>
      <c r="G17" s="69">
        <v>0</v>
      </c>
      <c r="I17" s="65">
        <v>1</v>
      </c>
      <c r="J17" s="91">
        <v>1185</v>
      </c>
      <c r="K17" s="26">
        <v>1417</v>
      </c>
      <c r="L17" s="26">
        <v>2</v>
      </c>
      <c r="M17" s="26">
        <v>16</v>
      </c>
      <c r="N17" s="26">
        <v>0</v>
      </c>
      <c r="O17" s="69">
        <v>2</v>
      </c>
      <c r="Q17" s="65">
        <v>1</v>
      </c>
      <c r="R17" s="91">
        <v>1280</v>
      </c>
      <c r="S17" s="26">
        <v>1297</v>
      </c>
      <c r="T17" s="26">
        <v>10</v>
      </c>
      <c r="U17" s="26">
        <v>8</v>
      </c>
      <c r="V17" s="26">
        <v>2</v>
      </c>
      <c r="W17" s="69">
        <v>0</v>
      </c>
      <c r="Y17" s="65">
        <v>1</v>
      </c>
      <c r="Z17" s="77">
        <v>1297</v>
      </c>
      <c r="AA17" s="78">
        <v>1280</v>
      </c>
      <c r="AB17" s="78">
        <v>8</v>
      </c>
      <c r="AC17" s="78">
        <v>10</v>
      </c>
      <c r="AD17" s="78">
        <v>0</v>
      </c>
      <c r="AE17" s="79">
        <v>2</v>
      </c>
    </row>
    <row r="18" spans="1:31" ht="12.75" customHeight="1">
      <c r="A18" s="94">
        <v>2</v>
      </c>
      <c r="B18" s="91">
        <v>1431</v>
      </c>
      <c r="C18" s="26">
        <v>1252</v>
      </c>
      <c r="D18" s="26">
        <v>14</v>
      </c>
      <c r="E18" s="26">
        <v>4</v>
      </c>
      <c r="F18" s="26">
        <v>2</v>
      </c>
      <c r="G18" s="69">
        <v>0</v>
      </c>
      <c r="I18" s="94">
        <v>2</v>
      </c>
      <c r="J18" s="91">
        <v>1319</v>
      </c>
      <c r="K18" s="26">
        <v>1325</v>
      </c>
      <c r="L18" s="26">
        <v>6</v>
      </c>
      <c r="M18" s="26">
        <v>12</v>
      </c>
      <c r="N18" s="26">
        <v>0</v>
      </c>
      <c r="O18" s="69">
        <v>2</v>
      </c>
      <c r="Q18" s="94">
        <v>2</v>
      </c>
      <c r="R18" s="91">
        <v>1252</v>
      </c>
      <c r="S18" s="26">
        <v>1431</v>
      </c>
      <c r="T18" s="26">
        <v>4</v>
      </c>
      <c r="U18" s="26">
        <v>14</v>
      </c>
      <c r="V18" s="26">
        <v>0</v>
      </c>
      <c r="W18" s="69">
        <v>2</v>
      </c>
      <c r="Y18" s="94">
        <v>2</v>
      </c>
      <c r="Z18" s="68">
        <v>1283</v>
      </c>
      <c r="AA18" s="26">
        <v>1300</v>
      </c>
      <c r="AB18" s="26">
        <v>8</v>
      </c>
      <c r="AC18" s="26">
        <v>10</v>
      </c>
      <c r="AD18" s="26">
        <v>0</v>
      </c>
      <c r="AE18" s="69">
        <v>2</v>
      </c>
    </row>
    <row r="19" spans="1:31" ht="12.75" customHeight="1">
      <c r="A19" s="94">
        <v>3</v>
      </c>
      <c r="B19" s="91">
        <v>1318</v>
      </c>
      <c r="C19" s="26">
        <v>1247</v>
      </c>
      <c r="D19" s="26">
        <v>10</v>
      </c>
      <c r="E19" s="26">
        <v>8</v>
      </c>
      <c r="F19" s="26">
        <v>2</v>
      </c>
      <c r="G19" s="69">
        <v>0</v>
      </c>
      <c r="I19" s="94">
        <v>3</v>
      </c>
      <c r="J19" s="91">
        <v>1283</v>
      </c>
      <c r="K19" s="26">
        <v>1229</v>
      </c>
      <c r="L19" s="26">
        <v>10</v>
      </c>
      <c r="M19" s="26">
        <v>8</v>
      </c>
      <c r="N19" s="26">
        <v>2</v>
      </c>
      <c r="O19" s="69">
        <v>0</v>
      </c>
      <c r="Q19" s="94">
        <v>3</v>
      </c>
      <c r="R19" s="91">
        <v>1229</v>
      </c>
      <c r="S19" s="26">
        <v>1283</v>
      </c>
      <c r="T19" s="26">
        <v>8</v>
      </c>
      <c r="U19" s="26">
        <v>10</v>
      </c>
      <c r="V19" s="26">
        <v>0</v>
      </c>
      <c r="W19" s="69">
        <v>2</v>
      </c>
      <c r="Y19" s="94">
        <v>3</v>
      </c>
      <c r="Z19" s="68">
        <v>1238</v>
      </c>
      <c r="AA19" s="26">
        <v>1337</v>
      </c>
      <c r="AB19" s="26">
        <v>8</v>
      </c>
      <c r="AC19" s="26">
        <v>10</v>
      </c>
      <c r="AD19" s="26">
        <v>0</v>
      </c>
      <c r="AE19" s="69">
        <v>2</v>
      </c>
    </row>
    <row r="20" spans="1:31" ht="12.75" customHeight="1">
      <c r="A20" s="94">
        <v>4</v>
      </c>
      <c r="B20" s="91">
        <v>1438</v>
      </c>
      <c r="C20" s="26">
        <v>1437</v>
      </c>
      <c r="D20" s="26">
        <v>12</v>
      </c>
      <c r="E20" s="26">
        <v>6</v>
      </c>
      <c r="F20" s="26">
        <v>2</v>
      </c>
      <c r="G20" s="69">
        <v>0</v>
      </c>
      <c r="I20" s="94">
        <v>4</v>
      </c>
      <c r="J20" s="91">
        <v>1286</v>
      </c>
      <c r="K20" s="26">
        <v>1467</v>
      </c>
      <c r="L20" s="26">
        <v>6</v>
      </c>
      <c r="M20" s="26">
        <v>12</v>
      </c>
      <c r="N20" s="26">
        <v>0</v>
      </c>
      <c r="O20" s="69">
        <v>2</v>
      </c>
      <c r="Q20" s="94">
        <v>4</v>
      </c>
      <c r="R20" s="91">
        <v>1336</v>
      </c>
      <c r="S20" s="26">
        <v>1268</v>
      </c>
      <c r="T20" s="26">
        <v>12</v>
      </c>
      <c r="U20" s="26">
        <v>6</v>
      </c>
      <c r="V20" s="26">
        <v>2</v>
      </c>
      <c r="W20" s="69">
        <v>0</v>
      </c>
      <c r="Y20" s="94">
        <v>4</v>
      </c>
      <c r="Z20" s="68"/>
      <c r="AA20" s="26"/>
      <c r="AB20" s="26"/>
      <c r="AC20" s="26"/>
      <c r="AD20" s="26"/>
      <c r="AE20" s="69"/>
    </row>
    <row r="21" spans="1:31" ht="12.75" customHeight="1">
      <c r="A21" s="94">
        <v>5</v>
      </c>
      <c r="B21" s="91">
        <v>1368</v>
      </c>
      <c r="C21" s="26">
        <v>1217</v>
      </c>
      <c r="D21" s="26">
        <v>12</v>
      </c>
      <c r="E21" s="26">
        <v>6</v>
      </c>
      <c r="F21" s="26">
        <v>2</v>
      </c>
      <c r="G21" s="69">
        <v>0</v>
      </c>
      <c r="I21" s="94">
        <v>5</v>
      </c>
      <c r="J21" s="91"/>
      <c r="K21" s="26"/>
      <c r="L21" s="26"/>
      <c r="M21" s="26"/>
      <c r="N21" s="26"/>
      <c r="O21" s="69"/>
      <c r="Q21" s="94">
        <v>5</v>
      </c>
      <c r="R21" s="91">
        <v>1278</v>
      </c>
      <c r="S21" s="26">
        <v>1413</v>
      </c>
      <c r="T21" s="26">
        <v>10</v>
      </c>
      <c r="U21" s="26">
        <v>8</v>
      </c>
      <c r="V21" s="26">
        <v>2</v>
      </c>
      <c r="W21" s="69">
        <v>0</v>
      </c>
      <c r="Y21" s="94">
        <v>5</v>
      </c>
      <c r="Z21" s="68">
        <v>1171</v>
      </c>
      <c r="AA21" s="26">
        <v>1107</v>
      </c>
      <c r="AB21" s="26">
        <v>10</v>
      </c>
      <c r="AC21" s="26">
        <v>8</v>
      </c>
      <c r="AD21" s="26">
        <v>2</v>
      </c>
      <c r="AE21" s="69">
        <v>0</v>
      </c>
    </row>
    <row r="22" spans="1:31" ht="12.75" customHeight="1">
      <c r="A22" s="94">
        <v>6</v>
      </c>
      <c r="B22" s="91">
        <v>1376</v>
      </c>
      <c r="C22" s="26">
        <v>1202</v>
      </c>
      <c r="D22" s="26">
        <v>16</v>
      </c>
      <c r="E22" s="26">
        <v>2</v>
      </c>
      <c r="F22" s="26">
        <v>2</v>
      </c>
      <c r="G22" s="69">
        <v>0</v>
      </c>
      <c r="I22" s="94">
        <v>6</v>
      </c>
      <c r="J22" s="91">
        <v>1305</v>
      </c>
      <c r="K22" s="26">
        <v>1337</v>
      </c>
      <c r="L22" s="26">
        <v>6</v>
      </c>
      <c r="M22" s="26">
        <v>12</v>
      </c>
      <c r="N22" s="26">
        <v>0</v>
      </c>
      <c r="O22" s="69">
        <v>2</v>
      </c>
      <c r="Q22" s="94">
        <v>6</v>
      </c>
      <c r="R22" s="91">
        <v>1263</v>
      </c>
      <c r="S22" s="26">
        <v>1158</v>
      </c>
      <c r="T22" s="26">
        <v>12</v>
      </c>
      <c r="U22" s="26">
        <v>6</v>
      </c>
      <c r="V22" s="26">
        <v>2</v>
      </c>
      <c r="W22" s="69">
        <v>0</v>
      </c>
      <c r="Y22" s="94">
        <v>6</v>
      </c>
      <c r="Z22" s="68">
        <v>1221</v>
      </c>
      <c r="AA22" s="26">
        <v>1360</v>
      </c>
      <c r="AB22" s="26">
        <v>4</v>
      </c>
      <c r="AC22" s="26">
        <v>14</v>
      </c>
      <c r="AD22" s="26">
        <v>0</v>
      </c>
      <c r="AE22" s="69">
        <v>2</v>
      </c>
    </row>
    <row r="23" spans="1:31" ht="12.75" customHeight="1">
      <c r="A23" s="94">
        <v>7</v>
      </c>
      <c r="B23" s="91"/>
      <c r="C23" s="26"/>
      <c r="D23" s="26"/>
      <c r="E23" s="26"/>
      <c r="F23" s="26"/>
      <c r="G23" s="69"/>
      <c r="I23" s="94">
        <v>7</v>
      </c>
      <c r="J23" s="91"/>
      <c r="K23" s="26"/>
      <c r="L23" s="26"/>
      <c r="M23" s="26"/>
      <c r="N23" s="26"/>
      <c r="O23" s="69"/>
      <c r="Q23" s="94">
        <v>7</v>
      </c>
      <c r="R23" s="91">
        <v>1224</v>
      </c>
      <c r="S23" s="26">
        <v>1258</v>
      </c>
      <c r="T23" s="26">
        <v>10</v>
      </c>
      <c r="U23" s="26">
        <v>8</v>
      </c>
      <c r="V23" s="26">
        <v>2</v>
      </c>
      <c r="W23" s="69">
        <v>0</v>
      </c>
      <c r="Y23" s="94">
        <v>7</v>
      </c>
      <c r="Z23" s="68">
        <v>1296</v>
      </c>
      <c r="AA23" s="26">
        <v>1524</v>
      </c>
      <c r="AB23" s="26">
        <v>4</v>
      </c>
      <c r="AC23" s="26">
        <v>14</v>
      </c>
      <c r="AD23" s="26">
        <v>0</v>
      </c>
      <c r="AE23" s="69">
        <v>2</v>
      </c>
    </row>
    <row r="24" spans="1:31" ht="12.75" customHeight="1">
      <c r="A24" s="94">
        <v>8</v>
      </c>
      <c r="B24" s="91"/>
      <c r="C24" s="26"/>
      <c r="D24" s="26"/>
      <c r="E24" s="26"/>
      <c r="F24" s="26"/>
      <c r="G24" s="69"/>
      <c r="I24" s="94">
        <v>8</v>
      </c>
      <c r="J24" s="91">
        <v>1102</v>
      </c>
      <c r="K24" s="26">
        <v>1111</v>
      </c>
      <c r="L24" s="26">
        <v>6</v>
      </c>
      <c r="M24" s="26">
        <v>12</v>
      </c>
      <c r="N24" s="26">
        <v>0</v>
      </c>
      <c r="O24" s="69">
        <v>2</v>
      </c>
      <c r="Q24" s="94">
        <v>8</v>
      </c>
      <c r="R24" s="91"/>
      <c r="S24" s="26"/>
      <c r="T24" s="26"/>
      <c r="U24" s="26"/>
      <c r="V24" s="26"/>
      <c r="W24" s="69"/>
      <c r="Y24" s="94">
        <v>8</v>
      </c>
      <c r="Z24" s="68">
        <v>1168</v>
      </c>
      <c r="AA24" s="26">
        <v>1274</v>
      </c>
      <c r="AB24" s="26">
        <v>4</v>
      </c>
      <c r="AC24" s="26">
        <v>14</v>
      </c>
      <c r="AD24" s="26">
        <v>0</v>
      </c>
      <c r="AE24" s="69">
        <v>2</v>
      </c>
    </row>
    <row r="25" spans="1:31" ht="12.75" customHeight="1">
      <c r="A25" s="94">
        <v>9</v>
      </c>
      <c r="B25" s="91"/>
      <c r="C25" s="26"/>
      <c r="D25" s="26"/>
      <c r="E25" s="26"/>
      <c r="F25" s="26"/>
      <c r="G25" s="69"/>
      <c r="I25" s="94">
        <v>9</v>
      </c>
      <c r="J25" s="91"/>
      <c r="K25" s="26"/>
      <c r="L25" s="26"/>
      <c r="M25" s="26"/>
      <c r="N25" s="26"/>
      <c r="O25" s="69"/>
      <c r="Q25" s="94">
        <v>9</v>
      </c>
      <c r="R25" s="91"/>
      <c r="S25" s="26"/>
      <c r="T25" s="26"/>
      <c r="U25" s="26"/>
      <c r="V25" s="26"/>
      <c r="W25" s="69"/>
      <c r="Y25" s="94">
        <v>9</v>
      </c>
      <c r="Z25" s="68">
        <v>1288</v>
      </c>
      <c r="AA25" s="26">
        <v>1208</v>
      </c>
      <c r="AB25" s="26">
        <v>12</v>
      </c>
      <c r="AC25" s="26">
        <v>6</v>
      </c>
      <c r="AD25" s="26">
        <v>2</v>
      </c>
      <c r="AE25" s="69">
        <v>0</v>
      </c>
    </row>
    <row r="26" spans="1:31" ht="12.75" customHeight="1">
      <c r="A26" s="94">
        <v>10</v>
      </c>
      <c r="B26" s="91"/>
      <c r="C26" s="26"/>
      <c r="D26" s="26"/>
      <c r="E26" s="26"/>
      <c r="F26" s="26"/>
      <c r="G26" s="69"/>
      <c r="I26" s="94">
        <v>74</v>
      </c>
      <c r="J26" s="91">
        <v>1112</v>
      </c>
      <c r="K26" s="26">
        <v>1250</v>
      </c>
      <c r="L26" s="26">
        <v>5</v>
      </c>
      <c r="M26" s="26">
        <v>13</v>
      </c>
      <c r="N26" s="26">
        <v>0</v>
      </c>
      <c r="O26" s="69">
        <v>2</v>
      </c>
      <c r="Q26" s="94">
        <v>10</v>
      </c>
      <c r="R26" s="91"/>
      <c r="S26" s="26"/>
      <c r="T26" s="26"/>
      <c r="U26" s="26"/>
      <c r="V26" s="26"/>
      <c r="W26" s="69"/>
      <c r="Y26" s="94">
        <v>10</v>
      </c>
      <c r="Z26" s="68">
        <v>1250</v>
      </c>
      <c r="AA26" s="26">
        <v>1112</v>
      </c>
      <c r="AB26" s="26">
        <v>13</v>
      </c>
      <c r="AC26" s="26">
        <v>5</v>
      </c>
      <c r="AD26" s="26">
        <v>2</v>
      </c>
      <c r="AE26" s="69">
        <v>0</v>
      </c>
    </row>
    <row r="27" spans="1:31" ht="12.75" customHeight="1">
      <c r="A27" s="94">
        <v>11</v>
      </c>
      <c r="B27" s="91"/>
      <c r="C27" s="26"/>
      <c r="D27" s="26"/>
      <c r="E27" s="26"/>
      <c r="F27" s="26"/>
      <c r="G27" s="69"/>
      <c r="I27" s="94">
        <v>11</v>
      </c>
      <c r="J27" s="91"/>
      <c r="K27" s="26"/>
      <c r="L27" s="26"/>
      <c r="M27" s="26"/>
      <c r="N27" s="26"/>
      <c r="O27" s="69"/>
      <c r="Q27" s="94">
        <v>11</v>
      </c>
      <c r="R27" s="91"/>
      <c r="S27" s="26"/>
      <c r="T27" s="26"/>
      <c r="U27" s="26"/>
      <c r="V27" s="26"/>
      <c r="W27" s="69"/>
      <c r="Y27" s="94">
        <v>11</v>
      </c>
      <c r="Z27" s="68"/>
      <c r="AA27" s="26"/>
      <c r="AB27" s="26"/>
      <c r="AC27" s="26"/>
      <c r="AD27" s="26"/>
      <c r="AE27" s="69"/>
    </row>
    <row r="28" spans="1:32" ht="12.75" customHeight="1">
      <c r="A28" s="94">
        <v>12</v>
      </c>
      <c r="B28" s="91">
        <v>1291</v>
      </c>
      <c r="C28" s="26">
        <v>1171</v>
      </c>
      <c r="D28" s="26">
        <v>14</v>
      </c>
      <c r="E28" s="26">
        <v>4</v>
      </c>
      <c r="F28" s="26">
        <v>2</v>
      </c>
      <c r="G28" s="69">
        <v>0</v>
      </c>
      <c r="I28" s="94">
        <v>12</v>
      </c>
      <c r="J28" s="91">
        <v>1171</v>
      </c>
      <c r="K28" s="26">
        <v>1291</v>
      </c>
      <c r="L28" s="26">
        <v>4</v>
      </c>
      <c r="M28" s="26">
        <v>14</v>
      </c>
      <c r="N28" s="26">
        <v>0</v>
      </c>
      <c r="O28" s="69">
        <v>2</v>
      </c>
      <c r="Q28" s="94">
        <v>12</v>
      </c>
      <c r="R28" s="91">
        <v>1346</v>
      </c>
      <c r="S28" s="26">
        <v>1248</v>
      </c>
      <c r="T28" s="26">
        <v>10</v>
      </c>
      <c r="U28" s="26">
        <v>8</v>
      </c>
      <c r="V28" s="26">
        <v>2</v>
      </c>
      <c r="W28" s="69">
        <v>0</v>
      </c>
      <c r="Y28" s="94">
        <v>12</v>
      </c>
      <c r="Z28" s="68">
        <v>1248</v>
      </c>
      <c r="AA28" s="26">
        <v>1346</v>
      </c>
      <c r="AB28" s="26">
        <v>8</v>
      </c>
      <c r="AC28" s="26">
        <v>10</v>
      </c>
      <c r="AD28" s="26">
        <v>0</v>
      </c>
      <c r="AE28" s="69">
        <v>2</v>
      </c>
      <c r="AF28" s="25"/>
    </row>
    <row r="29" spans="1:31" ht="12.75" customHeight="1">
      <c r="A29" s="94">
        <v>13</v>
      </c>
      <c r="B29" s="91">
        <v>1458</v>
      </c>
      <c r="C29" s="98">
        <v>1330</v>
      </c>
      <c r="D29" s="98">
        <v>12</v>
      </c>
      <c r="E29" s="98">
        <v>6</v>
      </c>
      <c r="F29" s="26">
        <v>2</v>
      </c>
      <c r="G29" s="69">
        <v>0</v>
      </c>
      <c r="I29" s="94">
        <v>13</v>
      </c>
      <c r="J29" s="91">
        <v>1346</v>
      </c>
      <c r="K29" s="26">
        <v>1361</v>
      </c>
      <c r="L29" s="26">
        <v>8</v>
      </c>
      <c r="M29" s="26">
        <v>10</v>
      </c>
      <c r="N29" s="26">
        <v>0</v>
      </c>
      <c r="O29" s="69">
        <v>2</v>
      </c>
      <c r="Q29" s="94">
        <v>13</v>
      </c>
      <c r="R29" s="91">
        <v>1330</v>
      </c>
      <c r="S29" s="26">
        <v>1458</v>
      </c>
      <c r="T29" s="26">
        <v>6</v>
      </c>
      <c r="U29" s="26">
        <v>12</v>
      </c>
      <c r="V29" s="26">
        <v>0</v>
      </c>
      <c r="W29" s="69">
        <v>2</v>
      </c>
      <c r="Y29" s="94">
        <v>13</v>
      </c>
      <c r="Z29" s="99">
        <v>1184</v>
      </c>
      <c r="AA29" s="97">
        <v>1400</v>
      </c>
      <c r="AB29" s="97">
        <v>4</v>
      </c>
      <c r="AC29" s="97">
        <v>14</v>
      </c>
      <c r="AD29" s="97">
        <v>0</v>
      </c>
      <c r="AE29" s="100">
        <v>2</v>
      </c>
    </row>
    <row r="30" spans="1:31" ht="12.75" customHeight="1">
      <c r="A30" s="94">
        <v>14</v>
      </c>
      <c r="B30" s="92">
        <v>1444</v>
      </c>
      <c r="C30" s="11">
        <v>1426</v>
      </c>
      <c r="D30" s="11">
        <v>12</v>
      </c>
      <c r="E30" s="11">
        <v>6</v>
      </c>
      <c r="F30" s="11">
        <v>2</v>
      </c>
      <c r="G30" s="12">
        <v>0</v>
      </c>
      <c r="I30" s="94">
        <v>14</v>
      </c>
      <c r="J30" s="92">
        <v>1217</v>
      </c>
      <c r="K30" s="11">
        <v>1279</v>
      </c>
      <c r="L30" s="11">
        <v>6</v>
      </c>
      <c r="M30" s="11">
        <v>12</v>
      </c>
      <c r="N30" s="11">
        <v>0</v>
      </c>
      <c r="O30" s="12">
        <v>2</v>
      </c>
      <c r="Q30" s="94">
        <v>14</v>
      </c>
      <c r="R30" s="92">
        <v>1279</v>
      </c>
      <c r="S30" s="11">
        <v>1217</v>
      </c>
      <c r="T30" s="11">
        <v>12</v>
      </c>
      <c r="U30" s="11">
        <v>6</v>
      </c>
      <c r="V30" s="11">
        <v>2</v>
      </c>
      <c r="W30" s="12">
        <v>0</v>
      </c>
      <c r="Y30" s="94">
        <v>14</v>
      </c>
      <c r="Z30" s="10">
        <v>1225</v>
      </c>
      <c r="AA30" s="102">
        <v>1270</v>
      </c>
      <c r="AB30" s="102">
        <v>6</v>
      </c>
      <c r="AC30" s="102">
        <v>12</v>
      </c>
      <c r="AD30" s="11">
        <v>0</v>
      </c>
      <c r="AE30" s="12">
        <v>2</v>
      </c>
    </row>
    <row r="31" spans="1:31" ht="12.75" customHeight="1">
      <c r="A31" s="94">
        <v>15</v>
      </c>
      <c r="B31" s="92">
        <v>1385</v>
      </c>
      <c r="C31" s="11">
        <v>1367</v>
      </c>
      <c r="D31" s="11">
        <v>12</v>
      </c>
      <c r="E31" s="11">
        <v>6</v>
      </c>
      <c r="F31" s="11">
        <v>2</v>
      </c>
      <c r="G31" s="12">
        <v>0</v>
      </c>
      <c r="I31" s="94">
        <v>15</v>
      </c>
      <c r="J31" s="92">
        <v>1213</v>
      </c>
      <c r="K31" s="11">
        <v>1411</v>
      </c>
      <c r="L31" s="11">
        <v>3</v>
      </c>
      <c r="M31" s="11">
        <v>15</v>
      </c>
      <c r="N31" s="11">
        <v>0</v>
      </c>
      <c r="O31" s="12">
        <v>2</v>
      </c>
      <c r="Q31" s="94">
        <v>15</v>
      </c>
      <c r="R31" s="92">
        <v>1339</v>
      </c>
      <c r="S31" s="11">
        <v>1268</v>
      </c>
      <c r="T31" s="11">
        <v>12</v>
      </c>
      <c r="U31" s="11">
        <v>6</v>
      </c>
      <c r="V31" s="11">
        <v>2</v>
      </c>
      <c r="W31" s="12">
        <v>0</v>
      </c>
      <c r="Y31" s="94">
        <v>15</v>
      </c>
      <c r="Z31" s="10"/>
      <c r="AA31" s="11"/>
      <c r="AB31" s="11"/>
      <c r="AC31" s="11"/>
      <c r="AD31" s="11"/>
      <c r="AE31" s="12"/>
    </row>
    <row r="32" spans="1:31" ht="12.75" customHeight="1">
      <c r="A32" s="94">
        <v>16</v>
      </c>
      <c r="B32" s="92">
        <v>1316</v>
      </c>
      <c r="C32" s="11">
        <v>1271</v>
      </c>
      <c r="D32" s="26">
        <v>12</v>
      </c>
      <c r="E32" s="26">
        <v>6</v>
      </c>
      <c r="F32" s="26">
        <v>2</v>
      </c>
      <c r="G32" s="12">
        <v>0</v>
      </c>
      <c r="I32" s="94">
        <v>16</v>
      </c>
      <c r="J32" s="92">
        <v>1309</v>
      </c>
      <c r="K32" s="11">
        <v>1191</v>
      </c>
      <c r="L32" s="26">
        <v>14</v>
      </c>
      <c r="M32" s="26">
        <v>4</v>
      </c>
      <c r="N32" s="26">
        <v>2</v>
      </c>
      <c r="O32" s="12">
        <v>0</v>
      </c>
      <c r="Q32" s="94">
        <v>16</v>
      </c>
      <c r="R32" s="92">
        <v>1404</v>
      </c>
      <c r="S32" s="11">
        <v>1270</v>
      </c>
      <c r="T32" s="26">
        <v>12</v>
      </c>
      <c r="U32" s="26">
        <v>6</v>
      </c>
      <c r="V32" s="26">
        <v>2</v>
      </c>
      <c r="W32" s="12">
        <v>0</v>
      </c>
      <c r="Y32" s="94">
        <v>16</v>
      </c>
      <c r="Z32" s="10">
        <v>1293</v>
      </c>
      <c r="AA32" s="11">
        <v>1089</v>
      </c>
      <c r="AB32" s="26">
        <v>16</v>
      </c>
      <c r="AC32" s="26">
        <v>2</v>
      </c>
      <c r="AD32" s="26">
        <v>2</v>
      </c>
      <c r="AE32" s="12">
        <v>0</v>
      </c>
    </row>
    <row r="33" spans="1:31" ht="12.75" customHeight="1">
      <c r="A33" s="94">
        <v>17</v>
      </c>
      <c r="B33" s="92">
        <v>1453</v>
      </c>
      <c r="C33" s="97">
        <v>1273</v>
      </c>
      <c r="D33" s="97">
        <v>17</v>
      </c>
      <c r="E33" s="97">
        <v>1</v>
      </c>
      <c r="F33" s="11">
        <v>2</v>
      </c>
      <c r="G33" s="12">
        <v>0</v>
      </c>
      <c r="I33" s="94">
        <v>17</v>
      </c>
      <c r="J33" s="92">
        <v>1291</v>
      </c>
      <c r="K33" s="11">
        <v>1239</v>
      </c>
      <c r="L33" s="92">
        <v>14</v>
      </c>
      <c r="M33" s="97">
        <v>4</v>
      </c>
      <c r="N33" s="11">
        <v>2</v>
      </c>
      <c r="O33" s="12">
        <v>0</v>
      </c>
      <c r="Q33" s="94">
        <v>17</v>
      </c>
      <c r="R33" s="92"/>
      <c r="S33" s="11"/>
      <c r="T33" s="11"/>
      <c r="U33" s="11"/>
      <c r="V33" s="11"/>
      <c r="W33" s="12"/>
      <c r="Y33" s="94">
        <v>17</v>
      </c>
      <c r="Z33" s="10">
        <v>1297</v>
      </c>
      <c r="AA33" s="11">
        <v>1435</v>
      </c>
      <c r="AB33" s="11">
        <v>4</v>
      </c>
      <c r="AC33" s="11">
        <v>14</v>
      </c>
      <c r="AD33" s="11">
        <v>0</v>
      </c>
      <c r="AE33" s="12">
        <v>2</v>
      </c>
    </row>
    <row r="34" spans="1:31" ht="12.75" customHeight="1">
      <c r="A34" s="94">
        <v>18</v>
      </c>
      <c r="B34" s="92">
        <v>1455</v>
      </c>
      <c r="C34" s="11">
        <v>1664</v>
      </c>
      <c r="D34" s="11">
        <v>4</v>
      </c>
      <c r="E34" s="11">
        <v>14</v>
      </c>
      <c r="F34" s="11">
        <v>0</v>
      </c>
      <c r="G34" s="12">
        <v>2</v>
      </c>
      <c r="I34" s="94">
        <v>18</v>
      </c>
      <c r="J34" s="92">
        <v>1303</v>
      </c>
      <c r="K34" s="11">
        <v>1333</v>
      </c>
      <c r="L34" s="11">
        <v>8</v>
      </c>
      <c r="M34" s="11">
        <v>10</v>
      </c>
      <c r="N34" s="11">
        <v>0</v>
      </c>
      <c r="O34" s="12">
        <v>2</v>
      </c>
      <c r="Q34" s="94">
        <v>18</v>
      </c>
      <c r="R34" s="92">
        <v>1177</v>
      </c>
      <c r="S34" s="102">
        <v>1215</v>
      </c>
      <c r="T34" s="102">
        <v>8</v>
      </c>
      <c r="U34" s="102">
        <v>10</v>
      </c>
      <c r="V34" s="11">
        <v>0</v>
      </c>
      <c r="W34" s="12">
        <v>2</v>
      </c>
      <c r="Y34" s="94">
        <v>18</v>
      </c>
      <c r="Z34" s="92">
        <v>1185</v>
      </c>
      <c r="AA34" s="11">
        <v>1562</v>
      </c>
      <c r="AB34" s="11">
        <v>0</v>
      </c>
      <c r="AC34" s="11">
        <v>18</v>
      </c>
      <c r="AD34" s="11">
        <v>0</v>
      </c>
      <c r="AE34" s="12">
        <v>2</v>
      </c>
    </row>
    <row r="35" spans="1:31" ht="12.75" customHeight="1">
      <c r="A35" s="94">
        <v>19</v>
      </c>
      <c r="B35" s="92">
        <v>1498</v>
      </c>
      <c r="C35" s="11">
        <v>1410</v>
      </c>
      <c r="D35" s="11">
        <v>12</v>
      </c>
      <c r="E35" s="11">
        <v>6</v>
      </c>
      <c r="F35" s="11">
        <v>2</v>
      </c>
      <c r="G35" s="12">
        <v>0</v>
      </c>
      <c r="I35" s="94">
        <v>19</v>
      </c>
      <c r="J35" s="92">
        <v>1433</v>
      </c>
      <c r="K35" s="11">
        <v>1279</v>
      </c>
      <c r="L35" s="11">
        <v>14</v>
      </c>
      <c r="M35" s="11">
        <v>4</v>
      </c>
      <c r="N35" s="11">
        <v>2</v>
      </c>
      <c r="O35" s="12">
        <v>0</v>
      </c>
      <c r="Q35" s="94">
        <v>19</v>
      </c>
      <c r="R35" s="92">
        <v>1358</v>
      </c>
      <c r="S35" s="11">
        <v>1339</v>
      </c>
      <c r="T35" s="11">
        <v>8</v>
      </c>
      <c r="U35" s="11">
        <v>10</v>
      </c>
      <c r="V35" s="11">
        <v>0</v>
      </c>
      <c r="W35" s="12">
        <v>2</v>
      </c>
      <c r="Y35" s="94">
        <v>19</v>
      </c>
      <c r="Z35" s="10">
        <v>1221</v>
      </c>
      <c r="AA35" s="11">
        <v>1310</v>
      </c>
      <c r="AB35" s="11">
        <v>6</v>
      </c>
      <c r="AC35" s="11">
        <v>12</v>
      </c>
      <c r="AD35" s="11">
        <v>0</v>
      </c>
      <c r="AE35" s="12">
        <v>2</v>
      </c>
    </row>
    <row r="36" spans="1:31" ht="12.75" customHeight="1">
      <c r="A36" s="94">
        <v>20</v>
      </c>
      <c r="B36" s="92">
        <v>1437</v>
      </c>
      <c r="C36" s="11">
        <v>1244</v>
      </c>
      <c r="D36" s="11">
        <v>14</v>
      </c>
      <c r="E36" s="11">
        <v>4</v>
      </c>
      <c r="F36" s="11">
        <v>2</v>
      </c>
      <c r="G36" s="12">
        <v>0</v>
      </c>
      <c r="I36" s="94">
        <v>20</v>
      </c>
      <c r="J36" s="92"/>
      <c r="K36" s="11"/>
      <c r="L36" s="11"/>
      <c r="M36" s="11"/>
      <c r="N36" s="11"/>
      <c r="O36" s="12"/>
      <c r="Q36" s="94">
        <v>20</v>
      </c>
      <c r="R36" s="92">
        <v>1275</v>
      </c>
      <c r="S36" s="11">
        <v>1459</v>
      </c>
      <c r="T36" s="11">
        <v>2</v>
      </c>
      <c r="U36" s="11">
        <v>16</v>
      </c>
      <c r="V36" s="11">
        <v>0</v>
      </c>
      <c r="W36" s="12">
        <v>2</v>
      </c>
      <c r="Y36" s="94">
        <v>20</v>
      </c>
      <c r="Z36" s="10">
        <v>1326</v>
      </c>
      <c r="AA36" s="11">
        <v>1129</v>
      </c>
      <c r="AB36" s="11">
        <v>14</v>
      </c>
      <c r="AC36" s="11">
        <v>4</v>
      </c>
      <c r="AD36" s="11">
        <v>2</v>
      </c>
      <c r="AE36" s="12">
        <v>0</v>
      </c>
    </row>
    <row r="37" spans="1:31" ht="12.75" customHeight="1">
      <c r="A37" s="94">
        <v>21</v>
      </c>
      <c r="B37" s="92">
        <v>1398</v>
      </c>
      <c r="C37" s="11">
        <v>1174</v>
      </c>
      <c r="D37" s="11">
        <v>16</v>
      </c>
      <c r="E37" s="11">
        <v>2</v>
      </c>
      <c r="F37" s="11">
        <v>2</v>
      </c>
      <c r="G37" s="12">
        <v>0</v>
      </c>
      <c r="I37" s="94">
        <v>21</v>
      </c>
      <c r="J37" s="92">
        <v>1316</v>
      </c>
      <c r="K37" s="11">
        <v>1293</v>
      </c>
      <c r="L37" s="11">
        <v>12</v>
      </c>
      <c r="M37" s="11">
        <v>6</v>
      </c>
      <c r="N37" s="11">
        <v>2</v>
      </c>
      <c r="O37" s="12">
        <v>0</v>
      </c>
      <c r="Q37" s="94">
        <v>21</v>
      </c>
      <c r="R37" s="92">
        <v>1347</v>
      </c>
      <c r="S37" s="11">
        <v>1252</v>
      </c>
      <c r="T37" s="11">
        <v>12</v>
      </c>
      <c r="U37" s="11">
        <v>6</v>
      </c>
      <c r="V37" s="11">
        <v>2</v>
      </c>
      <c r="W37" s="12">
        <v>0</v>
      </c>
      <c r="Y37" s="94">
        <v>21</v>
      </c>
      <c r="Z37" s="10">
        <v>1293</v>
      </c>
      <c r="AA37" s="11">
        <v>1316</v>
      </c>
      <c r="AB37" s="11">
        <v>6</v>
      </c>
      <c r="AC37" s="11">
        <v>12</v>
      </c>
      <c r="AD37" s="11">
        <v>0</v>
      </c>
      <c r="AE37" s="12">
        <v>2</v>
      </c>
    </row>
    <row r="38" spans="1:31" ht="12.75" customHeight="1" thickBot="1">
      <c r="A38" s="95">
        <v>22</v>
      </c>
      <c r="B38" s="93">
        <v>1334</v>
      </c>
      <c r="C38" s="71">
        <v>1273</v>
      </c>
      <c r="D38" s="71">
        <v>12</v>
      </c>
      <c r="E38" s="71">
        <v>6</v>
      </c>
      <c r="F38" s="71">
        <v>2</v>
      </c>
      <c r="G38" s="72">
        <v>0</v>
      </c>
      <c r="I38" s="95">
        <v>22</v>
      </c>
      <c r="J38" s="93">
        <v>1249</v>
      </c>
      <c r="K38" s="71">
        <v>1225</v>
      </c>
      <c r="L38" s="71">
        <v>8</v>
      </c>
      <c r="M38" s="71">
        <v>10</v>
      </c>
      <c r="N38" s="71">
        <v>0</v>
      </c>
      <c r="O38" s="72">
        <v>2</v>
      </c>
      <c r="Q38" s="95">
        <v>22</v>
      </c>
      <c r="R38" s="93">
        <v>1369</v>
      </c>
      <c r="S38" s="71">
        <v>1331</v>
      </c>
      <c r="T38" s="71">
        <v>10</v>
      </c>
      <c r="U38" s="71">
        <v>8</v>
      </c>
      <c r="V38" s="71">
        <v>2</v>
      </c>
      <c r="W38" s="72">
        <v>0</v>
      </c>
      <c r="Y38" s="95">
        <v>22</v>
      </c>
      <c r="Z38" s="70">
        <v>1273</v>
      </c>
      <c r="AA38" s="71">
        <v>1334</v>
      </c>
      <c r="AB38" s="71">
        <v>6</v>
      </c>
      <c r="AC38" s="71">
        <v>12</v>
      </c>
      <c r="AD38" s="71">
        <v>0</v>
      </c>
      <c r="AE38" s="72">
        <v>2</v>
      </c>
    </row>
    <row r="39" spans="1:31" ht="12.75" customHeight="1" thickBot="1">
      <c r="A39" s="14"/>
      <c r="B39" s="96">
        <f aca="true" t="shared" si="1" ref="B39:G39">SUM(B17:B38)</f>
        <v>23817</v>
      </c>
      <c r="C39" s="96">
        <f t="shared" si="1"/>
        <v>22143</v>
      </c>
      <c r="D39" s="96">
        <f t="shared" si="1"/>
        <v>217</v>
      </c>
      <c r="E39" s="96">
        <f t="shared" si="1"/>
        <v>89</v>
      </c>
      <c r="F39" s="96">
        <f t="shared" si="1"/>
        <v>32</v>
      </c>
      <c r="G39" s="96">
        <f t="shared" si="1"/>
        <v>2</v>
      </c>
      <c r="I39" s="14"/>
      <c r="J39" s="96">
        <f aca="true" t="shared" si="2" ref="J39:O39">SUM(J17:J38)</f>
        <v>21440</v>
      </c>
      <c r="K39" s="96">
        <f t="shared" si="2"/>
        <v>22038</v>
      </c>
      <c r="L39" s="96">
        <f t="shared" si="2"/>
        <v>132</v>
      </c>
      <c r="M39" s="96">
        <f t="shared" si="2"/>
        <v>174</v>
      </c>
      <c r="N39" s="96">
        <f t="shared" si="2"/>
        <v>10</v>
      </c>
      <c r="O39" s="96">
        <f t="shared" si="2"/>
        <v>24</v>
      </c>
      <c r="Q39" s="14"/>
      <c r="R39" s="96">
        <f aca="true" t="shared" si="3" ref="R39:W39">SUM(R17:R38)</f>
        <v>22086</v>
      </c>
      <c r="S39" s="96">
        <f t="shared" si="3"/>
        <v>22165</v>
      </c>
      <c r="T39" s="96">
        <f t="shared" si="3"/>
        <v>158</v>
      </c>
      <c r="U39" s="96">
        <f t="shared" si="3"/>
        <v>148</v>
      </c>
      <c r="V39" s="96">
        <f t="shared" si="3"/>
        <v>22</v>
      </c>
      <c r="W39" s="96">
        <f t="shared" si="3"/>
        <v>12</v>
      </c>
      <c r="Y39" s="14"/>
      <c r="Z39" s="96">
        <f aca="true" t="shared" si="4" ref="Z39:AE39">SUM(Z17:Z38)</f>
        <v>23757</v>
      </c>
      <c r="AA39" s="96">
        <f t="shared" si="4"/>
        <v>24693</v>
      </c>
      <c r="AB39" s="96">
        <f t="shared" si="4"/>
        <v>141</v>
      </c>
      <c r="AC39" s="96">
        <f t="shared" si="4"/>
        <v>201</v>
      </c>
      <c r="AD39" s="96">
        <f t="shared" si="4"/>
        <v>10</v>
      </c>
      <c r="AE39" s="101">
        <f t="shared" si="4"/>
        <v>28</v>
      </c>
    </row>
    <row r="40" spans="1:31" ht="12.75" customHeight="1" thickBot="1">
      <c r="A40" s="3" t="s">
        <v>0</v>
      </c>
      <c r="B40" s="110" t="s">
        <v>25</v>
      </c>
      <c r="C40" s="111"/>
      <c r="D40" s="111"/>
      <c r="E40" s="111"/>
      <c r="F40" s="111"/>
      <c r="G40" s="112"/>
      <c r="I40" s="3" t="s">
        <v>0</v>
      </c>
      <c r="J40" s="110" t="s">
        <v>37</v>
      </c>
      <c r="K40" s="111"/>
      <c r="L40" s="111"/>
      <c r="M40" s="111"/>
      <c r="N40" s="111"/>
      <c r="O40" s="112"/>
      <c r="Q40" s="3" t="s">
        <v>0</v>
      </c>
      <c r="R40" s="110" t="s">
        <v>11</v>
      </c>
      <c r="S40" s="111"/>
      <c r="T40" s="111"/>
      <c r="U40" s="111"/>
      <c r="V40" s="111"/>
      <c r="W40" s="112"/>
      <c r="Y40" s="3" t="s">
        <v>0</v>
      </c>
      <c r="Z40" s="110" t="s">
        <v>12</v>
      </c>
      <c r="AA40" s="111"/>
      <c r="AB40" s="111"/>
      <c r="AC40" s="111"/>
      <c r="AD40" s="111"/>
      <c r="AE40" s="112"/>
    </row>
    <row r="41" spans="1:31" ht="12.75" customHeight="1">
      <c r="A41" s="65">
        <v>1</v>
      </c>
      <c r="B41" s="91">
        <v>1256</v>
      </c>
      <c r="C41" s="26">
        <v>1256</v>
      </c>
      <c r="D41" s="26">
        <v>11</v>
      </c>
      <c r="E41" s="26">
        <v>7</v>
      </c>
      <c r="F41" s="26">
        <v>2</v>
      </c>
      <c r="G41" s="69">
        <v>0</v>
      </c>
      <c r="I41" s="65">
        <v>1</v>
      </c>
      <c r="J41" s="91">
        <v>1256</v>
      </c>
      <c r="K41" s="26">
        <v>1256</v>
      </c>
      <c r="L41" s="26">
        <v>7</v>
      </c>
      <c r="M41" s="26">
        <v>11</v>
      </c>
      <c r="N41" s="26">
        <v>0</v>
      </c>
      <c r="O41" s="69">
        <v>2</v>
      </c>
      <c r="Q41" s="65">
        <v>1</v>
      </c>
      <c r="R41" s="91">
        <v>1434</v>
      </c>
      <c r="S41" s="26">
        <v>1250</v>
      </c>
      <c r="T41" s="26">
        <v>14</v>
      </c>
      <c r="U41" s="26">
        <v>4</v>
      </c>
      <c r="V41" s="26">
        <v>2</v>
      </c>
      <c r="W41" s="69">
        <v>0</v>
      </c>
      <c r="Y41" s="65">
        <v>1</v>
      </c>
      <c r="Z41" s="91">
        <v>1250</v>
      </c>
      <c r="AA41" s="26">
        <v>1434</v>
      </c>
      <c r="AB41" s="26">
        <v>4</v>
      </c>
      <c r="AC41" s="26">
        <v>14</v>
      </c>
      <c r="AD41" s="26">
        <v>0</v>
      </c>
      <c r="AE41" s="69">
        <v>2</v>
      </c>
    </row>
    <row r="42" spans="1:31" ht="12.75" customHeight="1">
      <c r="A42" s="94">
        <v>2</v>
      </c>
      <c r="B42" s="91">
        <v>1300</v>
      </c>
      <c r="C42" s="26">
        <v>1283</v>
      </c>
      <c r="D42" s="26">
        <v>10</v>
      </c>
      <c r="E42" s="26">
        <v>8</v>
      </c>
      <c r="F42" s="26">
        <v>2</v>
      </c>
      <c r="G42" s="69">
        <v>0</v>
      </c>
      <c r="I42" s="94">
        <v>2</v>
      </c>
      <c r="J42" s="91">
        <v>1413</v>
      </c>
      <c r="K42" s="26">
        <v>1314</v>
      </c>
      <c r="L42" s="26">
        <v>14</v>
      </c>
      <c r="M42" s="26">
        <v>4</v>
      </c>
      <c r="N42" s="26">
        <v>2</v>
      </c>
      <c r="O42" s="69">
        <v>0</v>
      </c>
      <c r="Q42" s="94">
        <v>2</v>
      </c>
      <c r="R42" s="91">
        <v>1314</v>
      </c>
      <c r="S42" s="26">
        <v>1413</v>
      </c>
      <c r="T42" s="26">
        <v>4</v>
      </c>
      <c r="U42" s="26">
        <v>14</v>
      </c>
      <c r="V42" s="26">
        <v>0</v>
      </c>
      <c r="W42" s="69">
        <v>2</v>
      </c>
      <c r="Y42" s="94">
        <v>2</v>
      </c>
      <c r="Z42" s="91"/>
      <c r="AA42" s="26"/>
      <c r="AB42" s="26"/>
      <c r="AC42" s="26"/>
      <c r="AD42" s="26"/>
      <c r="AE42" s="69"/>
    </row>
    <row r="43" spans="1:31" ht="12.75" customHeight="1">
      <c r="A43" s="94">
        <v>3</v>
      </c>
      <c r="B43" s="91">
        <v>1247</v>
      </c>
      <c r="C43" s="26">
        <v>1318</v>
      </c>
      <c r="D43" s="26">
        <v>8</v>
      </c>
      <c r="E43" s="26">
        <v>10</v>
      </c>
      <c r="F43" s="26">
        <v>0</v>
      </c>
      <c r="G43" s="69">
        <v>2</v>
      </c>
      <c r="I43" s="94">
        <v>3</v>
      </c>
      <c r="J43" s="91"/>
      <c r="K43" s="26"/>
      <c r="L43" s="26"/>
      <c r="M43" s="26"/>
      <c r="N43" s="26"/>
      <c r="O43" s="69"/>
      <c r="Q43" s="94">
        <v>3</v>
      </c>
      <c r="R43" s="91">
        <v>1337</v>
      </c>
      <c r="S43" s="26">
        <v>1238</v>
      </c>
      <c r="T43" s="26">
        <v>10</v>
      </c>
      <c r="U43" s="26">
        <v>8</v>
      </c>
      <c r="V43" s="26">
        <v>2</v>
      </c>
      <c r="W43" s="69">
        <v>0</v>
      </c>
      <c r="Y43" s="94">
        <v>3</v>
      </c>
      <c r="Z43" s="91">
        <v>1398</v>
      </c>
      <c r="AA43" s="26">
        <v>1132</v>
      </c>
      <c r="AB43" s="26">
        <v>12</v>
      </c>
      <c r="AC43" s="26">
        <v>6</v>
      </c>
      <c r="AD43" s="26">
        <v>2</v>
      </c>
      <c r="AE43" s="69">
        <v>0</v>
      </c>
    </row>
    <row r="44" spans="1:31" ht="12.75" customHeight="1">
      <c r="A44" s="94">
        <v>4</v>
      </c>
      <c r="B44" s="91">
        <v>1268</v>
      </c>
      <c r="C44" s="26">
        <v>1336</v>
      </c>
      <c r="D44" s="26">
        <v>6</v>
      </c>
      <c r="E44" s="26">
        <v>12</v>
      </c>
      <c r="F44" s="26">
        <v>0</v>
      </c>
      <c r="G44" s="69">
        <v>2</v>
      </c>
      <c r="I44" s="94">
        <v>4</v>
      </c>
      <c r="J44" s="91">
        <v>1133</v>
      </c>
      <c r="K44" s="26">
        <v>1356</v>
      </c>
      <c r="L44" s="102">
        <v>4</v>
      </c>
      <c r="M44" s="102">
        <v>14</v>
      </c>
      <c r="N44" s="102">
        <v>0</v>
      </c>
      <c r="O44" s="69">
        <v>2</v>
      </c>
      <c r="Q44" s="94">
        <v>4</v>
      </c>
      <c r="R44" s="91">
        <v>1437</v>
      </c>
      <c r="S44" s="26">
        <v>1438</v>
      </c>
      <c r="T44" s="26">
        <v>6</v>
      </c>
      <c r="U44" s="26">
        <v>12</v>
      </c>
      <c r="V44" s="26">
        <v>0</v>
      </c>
      <c r="W44" s="69">
        <v>2</v>
      </c>
      <c r="Y44" s="94">
        <v>4</v>
      </c>
      <c r="Z44" s="91">
        <v>1363</v>
      </c>
      <c r="AA44" s="26">
        <v>1388</v>
      </c>
      <c r="AB44" s="26">
        <v>6</v>
      </c>
      <c r="AC44" s="26">
        <v>12</v>
      </c>
      <c r="AD44" s="26">
        <v>0</v>
      </c>
      <c r="AE44" s="69">
        <v>2</v>
      </c>
    </row>
    <row r="45" spans="1:31" ht="12.75" customHeight="1">
      <c r="A45" s="94">
        <v>5</v>
      </c>
      <c r="B45" s="91"/>
      <c r="C45" s="26"/>
      <c r="D45" s="26"/>
      <c r="E45" s="26"/>
      <c r="F45" s="26"/>
      <c r="G45" s="69"/>
      <c r="I45" s="94">
        <v>5</v>
      </c>
      <c r="J45" s="91">
        <v>1358</v>
      </c>
      <c r="K45" s="26">
        <v>1539</v>
      </c>
      <c r="L45" s="26">
        <v>6</v>
      </c>
      <c r="M45" s="26">
        <v>12</v>
      </c>
      <c r="N45" s="26">
        <v>0</v>
      </c>
      <c r="O45" s="69">
        <v>2</v>
      </c>
      <c r="Q45" s="94">
        <v>5</v>
      </c>
      <c r="R45" s="91">
        <v>1413</v>
      </c>
      <c r="S45" s="26">
        <v>1278</v>
      </c>
      <c r="T45" s="26">
        <v>8</v>
      </c>
      <c r="U45" s="26">
        <v>10</v>
      </c>
      <c r="V45" s="26">
        <v>0</v>
      </c>
      <c r="W45" s="69">
        <v>2</v>
      </c>
      <c r="Y45" s="94">
        <v>5</v>
      </c>
      <c r="Z45" s="91">
        <v>1253</v>
      </c>
      <c r="AA45" s="26">
        <v>1408</v>
      </c>
      <c r="AB45" s="26">
        <v>4</v>
      </c>
      <c r="AC45" s="26">
        <v>14</v>
      </c>
      <c r="AD45" s="26">
        <v>0</v>
      </c>
      <c r="AE45" s="69">
        <v>2</v>
      </c>
    </row>
    <row r="46" spans="1:31" ht="12.75" customHeight="1">
      <c r="A46" s="94">
        <v>6</v>
      </c>
      <c r="B46" s="91">
        <v>1299</v>
      </c>
      <c r="C46" s="26">
        <v>1229</v>
      </c>
      <c r="D46" s="26">
        <v>10</v>
      </c>
      <c r="E46" s="26">
        <v>8</v>
      </c>
      <c r="F46" s="26">
        <v>2</v>
      </c>
      <c r="G46" s="69">
        <v>0</v>
      </c>
      <c r="I46" s="94">
        <v>6</v>
      </c>
      <c r="J46" s="91">
        <v>1215</v>
      </c>
      <c r="K46" s="26">
        <v>1438</v>
      </c>
      <c r="L46" s="26">
        <v>2</v>
      </c>
      <c r="M46" s="26">
        <v>16</v>
      </c>
      <c r="N46" s="26">
        <v>0</v>
      </c>
      <c r="O46" s="69">
        <v>2</v>
      </c>
      <c r="Q46" s="94">
        <v>6</v>
      </c>
      <c r="R46" s="91">
        <v>1229</v>
      </c>
      <c r="S46" s="26">
        <v>1299</v>
      </c>
      <c r="T46" s="26">
        <v>8</v>
      </c>
      <c r="U46" s="26">
        <v>10</v>
      </c>
      <c r="V46" s="26">
        <v>0</v>
      </c>
      <c r="W46" s="69">
        <v>2</v>
      </c>
      <c r="Y46" s="94">
        <v>6</v>
      </c>
      <c r="Z46" s="91">
        <v>1337</v>
      </c>
      <c r="AA46" s="26">
        <v>1305</v>
      </c>
      <c r="AB46" s="26">
        <v>12</v>
      </c>
      <c r="AC46" s="26">
        <v>6</v>
      </c>
      <c r="AD46" s="26">
        <v>2</v>
      </c>
      <c r="AE46" s="69">
        <v>0</v>
      </c>
    </row>
    <row r="47" spans="1:31" ht="12.75" customHeight="1">
      <c r="A47" s="94">
        <v>7</v>
      </c>
      <c r="B47" s="91">
        <v>1387</v>
      </c>
      <c r="C47" s="26">
        <v>1165</v>
      </c>
      <c r="D47" s="26">
        <v>16</v>
      </c>
      <c r="E47" s="26">
        <v>2</v>
      </c>
      <c r="F47" s="26">
        <v>2</v>
      </c>
      <c r="G47" s="69">
        <v>0</v>
      </c>
      <c r="I47" s="94">
        <v>7</v>
      </c>
      <c r="J47" s="91">
        <v>1301</v>
      </c>
      <c r="K47" s="26">
        <v>1268</v>
      </c>
      <c r="L47" s="26">
        <v>12</v>
      </c>
      <c r="M47" s="26">
        <v>6</v>
      </c>
      <c r="N47" s="26">
        <v>2</v>
      </c>
      <c r="O47" s="69">
        <v>0</v>
      </c>
      <c r="Q47" s="94">
        <v>7</v>
      </c>
      <c r="R47" s="91"/>
      <c r="S47" s="26"/>
      <c r="T47" s="26"/>
      <c r="U47" s="26"/>
      <c r="V47" s="26"/>
      <c r="W47" s="69"/>
      <c r="Y47" s="94">
        <v>7</v>
      </c>
      <c r="Z47" s="91">
        <v>1268</v>
      </c>
      <c r="AA47" s="26">
        <v>1301</v>
      </c>
      <c r="AB47" s="26">
        <v>6</v>
      </c>
      <c r="AC47" s="26">
        <v>12</v>
      </c>
      <c r="AD47" s="26">
        <v>0</v>
      </c>
      <c r="AE47" s="69">
        <v>2</v>
      </c>
    </row>
    <row r="48" spans="1:31" ht="12.75" customHeight="1">
      <c r="A48" s="94">
        <v>8</v>
      </c>
      <c r="B48" s="91">
        <v>1233</v>
      </c>
      <c r="C48" s="26">
        <v>1240</v>
      </c>
      <c r="D48" s="26">
        <v>8</v>
      </c>
      <c r="E48" s="26">
        <v>10</v>
      </c>
      <c r="F48" s="26">
        <v>0</v>
      </c>
      <c r="G48" s="69">
        <v>2</v>
      </c>
      <c r="I48" s="94">
        <v>8</v>
      </c>
      <c r="J48" s="91">
        <v>1111</v>
      </c>
      <c r="K48" s="26">
        <v>1102</v>
      </c>
      <c r="L48" s="26">
        <v>12</v>
      </c>
      <c r="M48" s="26">
        <v>6</v>
      </c>
      <c r="N48" s="26">
        <v>2</v>
      </c>
      <c r="O48" s="69">
        <v>0</v>
      </c>
      <c r="Q48" s="94">
        <v>8</v>
      </c>
      <c r="R48" s="91">
        <v>1401</v>
      </c>
      <c r="S48" s="26">
        <v>1237</v>
      </c>
      <c r="T48" s="26">
        <v>16</v>
      </c>
      <c r="U48" s="26">
        <v>2</v>
      </c>
      <c r="V48" s="26">
        <v>2</v>
      </c>
      <c r="W48" s="69">
        <v>0</v>
      </c>
      <c r="Y48" s="94">
        <v>8</v>
      </c>
      <c r="Z48" s="91">
        <v>1274</v>
      </c>
      <c r="AA48" s="26">
        <v>1168</v>
      </c>
      <c r="AB48" s="26">
        <v>14</v>
      </c>
      <c r="AC48" s="26">
        <v>4</v>
      </c>
      <c r="AD48" s="26">
        <v>2</v>
      </c>
      <c r="AE48" s="69">
        <v>0</v>
      </c>
    </row>
    <row r="49" spans="1:31" ht="12.75" customHeight="1">
      <c r="A49" s="94">
        <v>9</v>
      </c>
      <c r="B49" s="91">
        <v>1345</v>
      </c>
      <c r="C49" s="26">
        <v>1450</v>
      </c>
      <c r="D49" s="26">
        <v>8</v>
      </c>
      <c r="E49" s="26">
        <v>10</v>
      </c>
      <c r="F49" s="26">
        <v>0</v>
      </c>
      <c r="G49" s="69">
        <v>2</v>
      </c>
      <c r="I49" s="94">
        <v>9</v>
      </c>
      <c r="J49" s="91">
        <v>1208</v>
      </c>
      <c r="K49" s="26">
        <v>1288</v>
      </c>
      <c r="L49" s="26">
        <v>6</v>
      </c>
      <c r="M49" s="26">
        <v>12</v>
      </c>
      <c r="N49" s="26">
        <v>0</v>
      </c>
      <c r="O49" s="69">
        <v>2</v>
      </c>
      <c r="Q49" s="94">
        <v>9</v>
      </c>
      <c r="R49" s="91">
        <v>1375</v>
      </c>
      <c r="S49" s="26">
        <v>1065</v>
      </c>
      <c r="T49" s="26">
        <v>18</v>
      </c>
      <c r="U49" s="26">
        <v>0</v>
      </c>
      <c r="V49" s="26">
        <v>2</v>
      </c>
      <c r="W49" s="69">
        <v>0</v>
      </c>
      <c r="Y49" s="94">
        <v>9</v>
      </c>
      <c r="Z49" s="91"/>
      <c r="AA49" s="26"/>
      <c r="AB49" s="26"/>
      <c r="AC49" s="26"/>
      <c r="AD49" s="26"/>
      <c r="AE49" s="69"/>
    </row>
    <row r="50" spans="1:31" ht="12.75" customHeight="1">
      <c r="A50" s="94">
        <v>10</v>
      </c>
      <c r="B50" s="91"/>
      <c r="C50" s="26"/>
      <c r="D50" s="26"/>
      <c r="E50" s="26"/>
      <c r="F50" s="26"/>
      <c r="G50" s="69"/>
      <c r="I50" s="94">
        <v>10</v>
      </c>
      <c r="J50" s="91"/>
      <c r="K50" s="26"/>
      <c r="L50" s="26"/>
      <c r="M50" s="26"/>
      <c r="N50" s="26"/>
      <c r="O50" s="69"/>
      <c r="Q50" s="94">
        <v>10</v>
      </c>
      <c r="R50" s="91"/>
      <c r="S50" s="26"/>
      <c r="T50" s="26"/>
      <c r="U50" s="26"/>
      <c r="V50" s="26"/>
      <c r="W50" s="69"/>
      <c r="Y50" s="94">
        <v>10</v>
      </c>
      <c r="Z50" s="91"/>
      <c r="AA50" s="26"/>
      <c r="AB50" s="26"/>
      <c r="AC50" s="26"/>
      <c r="AD50" s="26"/>
      <c r="AE50" s="69"/>
    </row>
    <row r="51" spans="1:31" ht="12.75" customHeight="1">
      <c r="A51" s="94">
        <v>11</v>
      </c>
      <c r="B51" s="91">
        <v>1298</v>
      </c>
      <c r="C51" s="26">
        <v>1229</v>
      </c>
      <c r="D51" s="26">
        <v>12</v>
      </c>
      <c r="E51" s="26">
        <v>6</v>
      </c>
      <c r="F51" s="26">
        <v>2</v>
      </c>
      <c r="G51" s="69">
        <v>0</v>
      </c>
      <c r="I51" s="94">
        <v>11</v>
      </c>
      <c r="J51" s="91"/>
      <c r="K51" s="26"/>
      <c r="L51" s="26"/>
      <c r="M51" s="26"/>
      <c r="N51" s="26"/>
      <c r="O51" s="69"/>
      <c r="Q51" s="94">
        <v>11</v>
      </c>
      <c r="R51" s="91"/>
      <c r="S51" s="26"/>
      <c r="T51" s="26"/>
      <c r="U51" s="26"/>
      <c r="V51" s="26"/>
      <c r="W51" s="69"/>
      <c r="Y51" s="94">
        <v>11</v>
      </c>
      <c r="Z51" s="91">
        <v>1229</v>
      </c>
      <c r="AA51" s="26">
        <v>1298</v>
      </c>
      <c r="AB51" s="26">
        <v>6</v>
      </c>
      <c r="AC51" s="26">
        <v>12</v>
      </c>
      <c r="AD51" s="26">
        <v>0</v>
      </c>
      <c r="AE51" s="69">
        <v>2</v>
      </c>
    </row>
    <row r="52" spans="1:32" ht="12.75" customHeight="1">
      <c r="A52" s="94">
        <v>12</v>
      </c>
      <c r="B52" s="91">
        <v>1348</v>
      </c>
      <c r="C52" s="26">
        <v>1263</v>
      </c>
      <c r="D52" s="26">
        <v>12</v>
      </c>
      <c r="E52" s="26">
        <v>6</v>
      </c>
      <c r="F52" s="26">
        <v>2</v>
      </c>
      <c r="G52" s="69">
        <v>0</v>
      </c>
      <c r="I52" s="94">
        <v>12</v>
      </c>
      <c r="J52" s="91">
        <v>1263</v>
      </c>
      <c r="K52" s="98">
        <v>1348</v>
      </c>
      <c r="L52" s="98">
        <v>6</v>
      </c>
      <c r="M52" s="98">
        <v>12</v>
      </c>
      <c r="N52" s="26">
        <v>0</v>
      </c>
      <c r="O52" s="69">
        <v>2</v>
      </c>
      <c r="Q52" s="94">
        <v>12</v>
      </c>
      <c r="R52" s="91">
        <v>1311</v>
      </c>
      <c r="S52" s="26">
        <v>1127</v>
      </c>
      <c r="T52" s="26">
        <v>14</v>
      </c>
      <c r="U52" s="26">
        <v>4</v>
      </c>
      <c r="V52" s="26">
        <v>2</v>
      </c>
      <c r="W52" s="69">
        <v>0</v>
      </c>
      <c r="Y52" s="94">
        <v>12</v>
      </c>
      <c r="Z52" s="91">
        <v>1127</v>
      </c>
      <c r="AA52" s="98">
        <v>1311</v>
      </c>
      <c r="AB52" s="98">
        <v>4</v>
      </c>
      <c r="AC52" s="98">
        <v>14</v>
      </c>
      <c r="AD52" s="26">
        <v>0</v>
      </c>
      <c r="AE52" s="69">
        <v>2</v>
      </c>
      <c r="AF52" s="25"/>
    </row>
    <row r="53" spans="1:31" ht="12.75" customHeight="1">
      <c r="A53" s="94">
        <v>13</v>
      </c>
      <c r="B53" s="91">
        <v>1400</v>
      </c>
      <c r="C53" s="26">
        <v>1184</v>
      </c>
      <c r="D53" s="26">
        <v>14</v>
      </c>
      <c r="E53" s="26">
        <v>4</v>
      </c>
      <c r="F53" s="26">
        <v>2</v>
      </c>
      <c r="G53" s="69">
        <v>0</v>
      </c>
      <c r="I53" s="94">
        <v>13</v>
      </c>
      <c r="J53" s="91">
        <v>1344</v>
      </c>
      <c r="K53" s="98">
        <v>1302</v>
      </c>
      <c r="L53" s="98">
        <v>8</v>
      </c>
      <c r="M53" s="98">
        <v>10</v>
      </c>
      <c r="N53" s="26">
        <v>0</v>
      </c>
      <c r="O53" s="69">
        <v>2</v>
      </c>
      <c r="Q53" s="94">
        <v>13</v>
      </c>
      <c r="R53" s="91">
        <v>1302</v>
      </c>
      <c r="S53" s="26">
        <v>1344</v>
      </c>
      <c r="T53" s="26">
        <v>10</v>
      </c>
      <c r="U53" s="26">
        <v>8</v>
      </c>
      <c r="V53" s="26">
        <v>2</v>
      </c>
      <c r="W53" s="69">
        <v>0</v>
      </c>
      <c r="Y53" s="94">
        <v>13</v>
      </c>
      <c r="Z53" s="91">
        <v>1068</v>
      </c>
      <c r="AA53" s="26">
        <v>1241</v>
      </c>
      <c r="AB53" s="26">
        <v>6</v>
      </c>
      <c r="AC53" s="26">
        <v>12</v>
      </c>
      <c r="AD53" s="26">
        <v>0</v>
      </c>
      <c r="AE53" s="69">
        <v>2</v>
      </c>
    </row>
    <row r="54" spans="1:31" ht="12.75" customHeight="1">
      <c r="A54" s="94">
        <v>14</v>
      </c>
      <c r="B54" s="92">
        <v>1426</v>
      </c>
      <c r="C54" s="11">
        <v>1444</v>
      </c>
      <c r="D54" s="11">
        <v>6</v>
      </c>
      <c r="E54" s="11">
        <v>12</v>
      </c>
      <c r="F54" s="11">
        <v>0</v>
      </c>
      <c r="G54" s="12">
        <v>2</v>
      </c>
      <c r="I54" s="94">
        <v>14</v>
      </c>
      <c r="J54" s="92">
        <v>1211</v>
      </c>
      <c r="K54" s="102">
        <v>1133</v>
      </c>
      <c r="L54" s="11">
        <v>10</v>
      </c>
      <c r="M54" s="11">
        <v>8</v>
      </c>
      <c r="N54" s="11">
        <v>2</v>
      </c>
      <c r="O54" s="12">
        <v>0</v>
      </c>
      <c r="Q54" s="94">
        <v>14</v>
      </c>
      <c r="R54" s="92">
        <v>1270</v>
      </c>
      <c r="S54" s="11">
        <v>1225</v>
      </c>
      <c r="T54" s="11">
        <v>12</v>
      </c>
      <c r="U54" s="11">
        <v>6</v>
      </c>
      <c r="V54" s="11">
        <v>2</v>
      </c>
      <c r="W54" s="12">
        <v>0</v>
      </c>
      <c r="Y54" s="94">
        <v>14</v>
      </c>
      <c r="Z54" s="92">
        <v>1275</v>
      </c>
      <c r="AA54" s="11">
        <v>1129</v>
      </c>
      <c r="AB54" s="11">
        <v>10</v>
      </c>
      <c r="AC54" s="11">
        <v>8</v>
      </c>
      <c r="AD54" s="11">
        <v>2</v>
      </c>
      <c r="AE54" s="12">
        <v>0</v>
      </c>
    </row>
    <row r="55" spans="1:31" ht="12.75" customHeight="1">
      <c r="A55" s="94">
        <v>15</v>
      </c>
      <c r="B55" s="92">
        <v>1268</v>
      </c>
      <c r="C55" s="11">
        <v>1339</v>
      </c>
      <c r="D55" s="11">
        <v>6</v>
      </c>
      <c r="E55" s="11">
        <v>12</v>
      </c>
      <c r="F55" s="11">
        <v>0</v>
      </c>
      <c r="G55" s="12">
        <v>2</v>
      </c>
      <c r="I55" s="94">
        <v>15</v>
      </c>
      <c r="J55" s="92">
        <v>1232</v>
      </c>
      <c r="K55" s="97">
        <v>1220</v>
      </c>
      <c r="L55" s="97">
        <v>14</v>
      </c>
      <c r="M55" s="97">
        <v>4</v>
      </c>
      <c r="N55" s="11">
        <v>2</v>
      </c>
      <c r="O55" s="12">
        <v>0</v>
      </c>
      <c r="Q55" s="94">
        <v>15</v>
      </c>
      <c r="R55" s="92">
        <v>1367</v>
      </c>
      <c r="S55" s="11">
        <v>1385</v>
      </c>
      <c r="T55" s="11">
        <v>6</v>
      </c>
      <c r="U55" s="11">
        <v>12</v>
      </c>
      <c r="V55" s="11">
        <v>0</v>
      </c>
      <c r="W55" s="12">
        <v>2</v>
      </c>
      <c r="Y55" s="94">
        <v>15</v>
      </c>
      <c r="Z55" s="92">
        <v>1162</v>
      </c>
      <c r="AA55" s="11">
        <v>1373</v>
      </c>
      <c r="AB55" s="11">
        <v>4</v>
      </c>
      <c r="AC55" s="11">
        <v>14</v>
      </c>
      <c r="AD55" s="11">
        <v>0</v>
      </c>
      <c r="AE55" s="12">
        <v>2</v>
      </c>
    </row>
    <row r="56" spans="1:31" ht="12.75" customHeight="1">
      <c r="A56" s="94">
        <v>16</v>
      </c>
      <c r="B56" s="92">
        <v>1191</v>
      </c>
      <c r="C56" s="11">
        <v>1309</v>
      </c>
      <c r="D56" s="26">
        <v>4</v>
      </c>
      <c r="E56" s="26">
        <v>14</v>
      </c>
      <c r="F56" s="26">
        <v>0</v>
      </c>
      <c r="G56" s="12">
        <v>2</v>
      </c>
      <c r="I56" s="94">
        <v>16</v>
      </c>
      <c r="J56" s="92">
        <v>1197</v>
      </c>
      <c r="K56" s="11">
        <v>1434</v>
      </c>
      <c r="L56" s="26">
        <v>4</v>
      </c>
      <c r="M56" s="26">
        <v>14</v>
      </c>
      <c r="N56" s="26">
        <v>0</v>
      </c>
      <c r="O56" s="12">
        <v>2</v>
      </c>
      <c r="Q56" s="94">
        <v>16</v>
      </c>
      <c r="R56" s="92">
        <v>1270</v>
      </c>
      <c r="S56" s="11">
        <v>1404</v>
      </c>
      <c r="T56" s="26">
        <v>6</v>
      </c>
      <c r="U56" s="26">
        <v>12</v>
      </c>
      <c r="V56" s="26">
        <v>0</v>
      </c>
      <c r="W56" s="12">
        <v>2</v>
      </c>
      <c r="Y56" s="94">
        <v>16</v>
      </c>
      <c r="Z56" s="92">
        <v>1253</v>
      </c>
      <c r="AA56" s="97">
        <v>1370</v>
      </c>
      <c r="AB56" s="97">
        <v>6</v>
      </c>
      <c r="AC56" s="97">
        <v>12</v>
      </c>
      <c r="AD56" s="26">
        <v>0</v>
      </c>
      <c r="AE56" s="12">
        <v>2</v>
      </c>
    </row>
    <row r="57" spans="1:31" ht="12.75" customHeight="1">
      <c r="A57" s="94">
        <v>17</v>
      </c>
      <c r="B57" s="97">
        <v>1251</v>
      </c>
      <c r="C57" s="97">
        <v>1488</v>
      </c>
      <c r="D57" s="97">
        <v>6</v>
      </c>
      <c r="E57" s="11">
        <v>12</v>
      </c>
      <c r="F57" s="11">
        <v>0</v>
      </c>
      <c r="G57" s="12">
        <v>2</v>
      </c>
      <c r="I57" s="94">
        <v>17</v>
      </c>
      <c r="J57" s="92">
        <v>1277</v>
      </c>
      <c r="K57" s="102">
        <v>1420</v>
      </c>
      <c r="L57" s="102">
        <v>6</v>
      </c>
      <c r="M57" s="102">
        <v>12</v>
      </c>
      <c r="N57" s="11">
        <v>0</v>
      </c>
      <c r="O57" s="12">
        <v>2</v>
      </c>
      <c r="Q57" s="94">
        <v>17</v>
      </c>
      <c r="R57" s="92">
        <v>1488</v>
      </c>
      <c r="S57" s="11">
        <v>1251</v>
      </c>
      <c r="T57" s="11">
        <v>12</v>
      </c>
      <c r="U57" s="11">
        <v>6</v>
      </c>
      <c r="V57" s="11">
        <v>2</v>
      </c>
      <c r="W57" s="12">
        <v>0</v>
      </c>
      <c r="Y57" s="94">
        <v>17</v>
      </c>
      <c r="Z57" s="92">
        <v>1239</v>
      </c>
      <c r="AA57" s="97">
        <v>1291</v>
      </c>
      <c r="AB57" s="97">
        <v>4</v>
      </c>
      <c r="AC57" s="97">
        <v>14</v>
      </c>
      <c r="AD57" s="11">
        <v>0</v>
      </c>
      <c r="AE57" s="12">
        <v>2</v>
      </c>
    </row>
    <row r="58" spans="1:31" ht="12.75" customHeight="1">
      <c r="A58" s="94">
        <v>18</v>
      </c>
      <c r="B58" s="92"/>
      <c r="C58" s="11"/>
      <c r="D58" s="11"/>
      <c r="E58" s="11"/>
      <c r="F58" s="11"/>
      <c r="G58" s="12"/>
      <c r="I58" s="94">
        <v>18</v>
      </c>
      <c r="J58" s="92">
        <v>1235</v>
      </c>
      <c r="K58" s="11">
        <v>1306</v>
      </c>
      <c r="L58" s="11">
        <v>8</v>
      </c>
      <c r="M58" s="11">
        <v>10</v>
      </c>
      <c r="N58" s="11">
        <v>0</v>
      </c>
      <c r="O58" s="12">
        <v>2</v>
      </c>
      <c r="Q58" s="94">
        <v>18</v>
      </c>
      <c r="R58" s="92">
        <v>1333</v>
      </c>
      <c r="S58" s="11">
        <v>1303</v>
      </c>
      <c r="T58" s="11">
        <v>10</v>
      </c>
      <c r="U58" s="11">
        <v>8</v>
      </c>
      <c r="V58" s="11">
        <v>2</v>
      </c>
      <c r="W58" s="12">
        <v>0</v>
      </c>
      <c r="Y58" s="94">
        <v>18</v>
      </c>
      <c r="Z58" s="92">
        <v>1306</v>
      </c>
      <c r="AA58" s="11">
        <v>1235</v>
      </c>
      <c r="AB58" s="11">
        <v>10</v>
      </c>
      <c r="AC58" s="11">
        <v>8</v>
      </c>
      <c r="AD58" s="11">
        <v>2</v>
      </c>
      <c r="AE58" s="12">
        <v>0</v>
      </c>
    </row>
    <row r="59" spans="1:31" ht="12.75" customHeight="1">
      <c r="A59" s="94">
        <v>19</v>
      </c>
      <c r="B59" s="92">
        <v>1321</v>
      </c>
      <c r="C59" s="11">
        <v>1034</v>
      </c>
      <c r="D59" s="11">
        <v>16</v>
      </c>
      <c r="E59" s="11">
        <v>2</v>
      </c>
      <c r="F59" s="11">
        <v>2</v>
      </c>
      <c r="G59" s="12">
        <v>0</v>
      </c>
      <c r="I59" s="94">
        <v>19</v>
      </c>
      <c r="J59" s="92">
        <v>1279</v>
      </c>
      <c r="K59" s="11">
        <v>1433</v>
      </c>
      <c r="L59" s="11">
        <v>4</v>
      </c>
      <c r="M59" s="11">
        <v>14</v>
      </c>
      <c r="N59" s="11">
        <v>0</v>
      </c>
      <c r="O59" s="12">
        <v>2</v>
      </c>
      <c r="Q59" s="94">
        <v>19</v>
      </c>
      <c r="R59" s="92">
        <v>1356</v>
      </c>
      <c r="S59" s="11">
        <v>1271</v>
      </c>
      <c r="T59" s="11">
        <v>10</v>
      </c>
      <c r="U59" s="11">
        <v>8</v>
      </c>
      <c r="V59" s="11">
        <v>2</v>
      </c>
      <c r="W59" s="12">
        <v>0</v>
      </c>
      <c r="Y59" s="94">
        <v>19</v>
      </c>
      <c r="Z59" s="92">
        <v>1310</v>
      </c>
      <c r="AA59" s="11">
        <v>1221</v>
      </c>
      <c r="AB59" s="11">
        <v>12</v>
      </c>
      <c r="AC59" s="11">
        <v>6</v>
      </c>
      <c r="AD59" s="11">
        <v>2</v>
      </c>
      <c r="AE59" s="12">
        <v>0</v>
      </c>
    </row>
    <row r="60" spans="1:31" ht="12.75" customHeight="1">
      <c r="A60" s="94">
        <v>20</v>
      </c>
      <c r="B60" s="92">
        <v>1252</v>
      </c>
      <c r="C60" s="11">
        <v>1429</v>
      </c>
      <c r="D60" s="11">
        <v>6</v>
      </c>
      <c r="E60" s="11">
        <v>12</v>
      </c>
      <c r="F60" s="11">
        <v>0</v>
      </c>
      <c r="G60" s="12">
        <v>2</v>
      </c>
      <c r="I60" s="94">
        <v>20</v>
      </c>
      <c r="J60" s="92">
        <v>1129</v>
      </c>
      <c r="K60" s="11">
        <v>1326</v>
      </c>
      <c r="L60" s="11">
        <v>4</v>
      </c>
      <c r="M60" s="11">
        <v>14</v>
      </c>
      <c r="N60" s="11">
        <v>0</v>
      </c>
      <c r="O60" s="12">
        <v>2</v>
      </c>
      <c r="Q60" s="94">
        <v>20</v>
      </c>
      <c r="R60" s="92">
        <v>1292</v>
      </c>
      <c r="S60" s="102">
        <v>1046</v>
      </c>
      <c r="T60" s="102">
        <v>16</v>
      </c>
      <c r="U60" s="102">
        <v>2</v>
      </c>
      <c r="V60" s="11">
        <v>2</v>
      </c>
      <c r="W60" s="12">
        <v>0</v>
      </c>
      <c r="Y60" s="94">
        <v>20</v>
      </c>
      <c r="Z60" s="92">
        <v>1244</v>
      </c>
      <c r="AA60" s="11">
        <v>1437</v>
      </c>
      <c r="AB60" s="11">
        <v>4</v>
      </c>
      <c r="AC60" s="11">
        <v>14</v>
      </c>
      <c r="AD60" s="11">
        <v>0</v>
      </c>
      <c r="AE60" s="12">
        <v>2</v>
      </c>
    </row>
    <row r="61" spans="1:31" ht="12.75" customHeight="1">
      <c r="A61" s="94">
        <v>21</v>
      </c>
      <c r="B61" s="92">
        <v>1338</v>
      </c>
      <c r="C61" s="11">
        <v>1456</v>
      </c>
      <c r="D61" s="11">
        <v>4</v>
      </c>
      <c r="E61" s="11">
        <v>14</v>
      </c>
      <c r="F61" s="11">
        <v>0</v>
      </c>
      <c r="G61" s="12">
        <v>2</v>
      </c>
      <c r="I61" s="94">
        <v>21</v>
      </c>
      <c r="J61" s="102">
        <v>1174</v>
      </c>
      <c r="K61" s="102">
        <v>1398</v>
      </c>
      <c r="L61" s="102">
        <v>2</v>
      </c>
      <c r="M61" s="11">
        <v>16</v>
      </c>
      <c r="N61" s="11">
        <v>0</v>
      </c>
      <c r="O61" s="12">
        <v>2</v>
      </c>
      <c r="Q61" s="94">
        <v>21</v>
      </c>
      <c r="R61" s="92">
        <v>1404</v>
      </c>
      <c r="S61" s="11">
        <v>1406</v>
      </c>
      <c r="T61" s="11">
        <v>8</v>
      </c>
      <c r="U61" s="11">
        <v>10</v>
      </c>
      <c r="V61" s="11">
        <v>0</v>
      </c>
      <c r="W61" s="12">
        <v>2</v>
      </c>
      <c r="Y61" s="94">
        <v>21</v>
      </c>
      <c r="Z61" s="92">
        <v>1252</v>
      </c>
      <c r="AA61" s="11">
        <v>1347</v>
      </c>
      <c r="AB61" s="11">
        <v>6</v>
      </c>
      <c r="AC61" s="11">
        <v>12</v>
      </c>
      <c r="AD61" s="11">
        <v>0</v>
      </c>
      <c r="AE61" s="12">
        <v>2</v>
      </c>
    </row>
    <row r="62" spans="1:31" ht="12.75" customHeight="1" thickBot="1">
      <c r="A62" s="95">
        <v>22</v>
      </c>
      <c r="B62" s="93">
        <v>1298</v>
      </c>
      <c r="C62" s="71">
        <v>1164</v>
      </c>
      <c r="D62" s="71">
        <v>12</v>
      </c>
      <c r="E62" s="71">
        <v>6</v>
      </c>
      <c r="F62" s="71">
        <v>2</v>
      </c>
      <c r="G62" s="72">
        <v>0</v>
      </c>
      <c r="I62" s="95">
        <v>22</v>
      </c>
      <c r="J62" s="93">
        <v>1331</v>
      </c>
      <c r="K62" s="71">
        <v>1369</v>
      </c>
      <c r="L62" s="71">
        <v>8</v>
      </c>
      <c r="M62" s="71">
        <v>10</v>
      </c>
      <c r="N62" s="71">
        <v>0</v>
      </c>
      <c r="O62" s="72">
        <v>2</v>
      </c>
      <c r="Q62" s="95">
        <v>22</v>
      </c>
      <c r="R62" s="93">
        <v>1326</v>
      </c>
      <c r="S62" s="71">
        <v>1350</v>
      </c>
      <c r="T62" s="71">
        <v>8</v>
      </c>
      <c r="U62" s="71">
        <v>10</v>
      </c>
      <c r="V62" s="71">
        <v>0</v>
      </c>
      <c r="W62" s="72">
        <v>2</v>
      </c>
      <c r="Y62" s="95">
        <v>22</v>
      </c>
      <c r="Z62" s="93">
        <v>1164</v>
      </c>
      <c r="AA62" s="71">
        <v>1298</v>
      </c>
      <c r="AB62" s="71">
        <v>6</v>
      </c>
      <c r="AC62" s="71">
        <v>12</v>
      </c>
      <c r="AD62" s="71">
        <v>0</v>
      </c>
      <c r="AE62" s="72">
        <v>2</v>
      </c>
    </row>
    <row r="63" spans="1:31" ht="12.75" customHeight="1" thickBot="1">
      <c r="A63" s="14"/>
      <c r="B63" s="96">
        <f aca="true" t="shared" si="5" ref="B63:G63">SUM(B41:B62)</f>
        <v>24726</v>
      </c>
      <c r="C63" s="96">
        <f t="shared" si="5"/>
        <v>24616</v>
      </c>
      <c r="D63" s="96">
        <f t="shared" si="5"/>
        <v>175</v>
      </c>
      <c r="E63" s="96">
        <f t="shared" si="5"/>
        <v>167</v>
      </c>
      <c r="F63" s="96">
        <f t="shared" si="5"/>
        <v>18</v>
      </c>
      <c r="G63" s="96">
        <f t="shared" si="5"/>
        <v>20</v>
      </c>
      <c r="I63" s="14"/>
      <c r="J63" s="96">
        <f aca="true" t="shared" si="6" ref="J63:O63">SUM(J41:J62)</f>
        <v>23667</v>
      </c>
      <c r="K63" s="96">
        <f t="shared" si="6"/>
        <v>25250</v>
      </c>
      <c r="L63" s="96">
        <f t="shared" si="6"/>
        <v>137</v>
      </c>
      <c r="M63" s="96">
        <f t="shared" si="6"/>
        <v>205</v>
      </c>
      <c r="N63" s="96">
        <f t="shared" si="6"/>
        <v>10</v>
      </c>
      <c r="O63" s="96">
        <f t="shared" si="6"/>
        <v>28</v>
      </c>
      <c r="Q63" s="14"/>
      <c r="R63" s="96">
        <f aca="true" t="shared" si="7" ref="R63:W63">SUM(R41:R62)</f>
        <v>25659</v>
      </c>
      <c r="S63" s="96">
        <f t="shared" si="7"/>
        <v>24330</v>
      </c>
      <c r="T63" s="96">
        <f t="shared" si="7"/>
        <v>196</v>
      </c>
      <c r="U63" s="96">
        <f t="shared" si="7"/>
        <v>146</v>
      </c>
      <c r="V63" s="96">
        <f t="shared" si="7"/>
        <v>22</v>
      </c>
      <c r="W63" s="96">
        <f t="shared" si="7"/>
        <v>16</v>
      </c>
      <c r="Y63" s="14"/>
      <c r="Z63" s="96">
        <f aca="true" t="shared" si="8" ref="Z63:AE63">SUM(Z41:Z62)</f>
        <v>23772</v>
      </c>
      <c r="AA63" s="96">
        <f t="shared" si="8"/>
        <v>24687</v>
      </c>
      <c r="AB63" s="96">
        <f t="shared" si="8"/>
        <v>136</v>
      </c>
      <c r="AC63" s="96">
        <f t="shared" si="8"/>
        <v>206</v>
      </c>
      <c r="AD63" s="96">
        <f t="shared" si="8"/>
        <v>12</v>
      </c>
      <c r="AE63" s="96">
        <f t="shared" si="8"/>
        <v>26</v>
      </c>
    </row>
    <row r="64" spans="1:31" ht="13.5" thickBot="1">
      <c r="A64" s="3" t="s">
        <v>0</v>
      </c>
      <c r="B64" s="110" t="s">
        <v>16</v>
      </c>
      <c r="C64" s="111"/>
      <c r="D64" s="111"/>
      <c r="E64" s="111"/>
      <c r="F64" s="111"/>
      <c r="G64" s="112"/>
      <c r="I64" s="3" t="s">
        <v>0</v>
      </c>
      <c r="J64" s="110" t="s">
        <v>10</v>
      </c>
      <c r="K64" s="111"/>
      <c r="L64" s="111"/>
      <c r="M64" s="111"/>
      <c r="N64" s="111"/>
      <c r="O64" s="112"/>
      <c r="Q64" s="3" t="s">
        <v>0</v>
      </c>
      <c r="R64" s="110" t="s">
        <v>30</v>
      </c>
      <c r="S64" s="111"/>
      <c r="T64" s="111"/>
      <c r="U64" s="111"/>
      <c r="V64" s="111"/>
      <c r="W64" s="112"/>
      <c r="Y64" s="3" t="s">
        <v>0</v>
      </c>
      <c r="Z64" s="110" t="s">
        <v>31</v>
      </c>
      <c r="AA64" s="111"/>
      <c r="AB64" s="111"/>
      <c r="AC64" s="111"/>
      <c r="AD64" s="111"/>
      <c r="AE64" s="112"/>
    </row>
    <row r="65" spans="1:31" ht="12.75">
      <c r="A65" s="65">
        <v>1</v>
      </c>
      <c r="B65" s="91">
        <v>1183</v>
      </c>
      <c r="C65" s="26">
        <v>1353</v>
      </c>
      <c r="D65" s="26">
        <v>2</v>
      </c>
      <c r="E65" s="26">
        <v>16</v>
      </c>
      <c r="F65" s="26">
        <v>0</v>
      </c>
      <c r="G65" s="69">
        <v>2</v>
      </c>
      <c r="I65" s="65">
        <v>1</v>
      </c>
      <c r="J65" s="91">
        <v>1353</v>
      </c>
      <c r="K65" s="26">
        <v>1183</v>
      </c>
      <c r="L65" s="26">
        <v>16</v>
      </c>
      <c r="M65" s="26">
        <v>2</v>
      </c>
      <c r="N65" s="26">
        <v>2</v>
      </c>
      <c r="O65" s="69">
        <v>0</v>
      </c>
      <c r="Q65" s="65">
        <v>1</v>
      </c>
      <c r="R65" s="91"/>
      <c r="S65" s="26"/>
      <c r="T65" s="26"/>
      <c r="U65" s="26"/>
      <c r="V65" s="26"/>
      <c r="W65" s="69"/>
      <c r="Y65" s="65">
        <v>1</v>
      </c>
      <c r="Z65" s="91"/>
      <c r="AA65" s="26"/>
      <c r="AB65" s="26"/>
      <c r="AC65" s="26"/>
      <c r="AD65" s="26"/>
      <c r="AE65" s="69"/>
    </row>
    <row r="66" spans="1:31" ht="12.75">
      <c r="A66" s="94">
        <v>2</v>
      </c>
      <c r="B66" s="91"/>
      <c r="C66" s="26"/>
      <c r="D66" s="26"/>
      <c r="E66" s="26"/>
      <c r="F66" s="26"/>
      <c r="G66" s="69"/>
      <c r="I66" s="94">
        <v>2</v>
      </c>
      <c r="J66" s="91">
        <v>1246</v>
      </c>
      <c r="K66" s="26">
        <v>1099</v>
      </c>
      <c r="L66" s="26">
        <v>12</v>
      </c>
      <c r="M66" s="26">
        <v>6</v>
      </c>
      <c r="N66" s="26">
        <v>2</v>
      </c>
      <c r="O66" s="69">
        <v>0</v>
      </c>
      <c r="Q66" s="94">
        <v>2</v>
      </c>
      <c r="R66" s="91">
        <v>1099</v>
      </c>
      <c r="S66" s="102">
        <v>1246</v>
      </c>
      <c r="T66" s="102">
        <v>6</v>
      </c>
      <c r="U66" s="102">
        <v>12</v>
      </c>
      <c r="V66" s="26">
        <v>0</v>
      </c>
      <c r="W66" s="69">
        <v>2</v>
      </c>
      <c r="Y66" s="94">
        <v>2</v>
      </c>
      <c r="Z66" s="91">
        <v>1325</v>
      </c>
      <c r="AA66" s="26">
        <v>1319</v>
      </c>
      <c r="AB66" s="26">
        <v>12</v>
      </c>
      <c r="AC66" s="26">
        <v>6</v>
      </c>
      <c r="AD66" s="26">
        <v>2</v>
      </c>
      <c r="AE66" s="69">
        <v>0</v>
      </c>
    </row>
    <row r="67" spans="1:31" ht="12.75">
      <c r="A67" s="94">
        <v>3</v>
      </c>
      <c r="B67" s="91"/>
      <c r="C67" s="26"/>
      <c r="D67" s="26"/>
      <c r="E67" s="26"/>
      <c r="F67" s="26"/>
      <c r="G67" s="69"/>
      <c r="I67" s="94">
        <v>3</v>
      </c>
      <c r="J67" s="91">
        <v>1331</v>
      </c>
      <c r="K67" s="26">
        <v>1486</v>
      </c>
      <c r="L67" s="26">
        <v>4</v>
      </c>
      <c r="M67" s="26">
        <v>14</v>
      </c>
      <c r="N67" s="26">
        <v>0</v>
      </c>
      <c r="O67" s="69">
        <v>2</v>
      </c>
      <c r="Q67" s="94">
        <v>3</v>
      </c>
      <c r="R67" s="91">
        <v>1132</v>
      </c>
      <c r="S67" s="26">
        <v>1398</v>
      </c>
      <c r="T67" s="26">
        <v>6</v>
      </c>
      <c r="U67" s="26">
        <v>12</v>
      </c>
      <c r="V67" s="26">
        <v>0</v>
      </c>
      <c r="W67" s="69">
        <v>2</v>
      </c>
      <c r="Y67" s="94">
        <v>3</v>
      </c>
      <c r="Z67" s="91">
        <v>1486</v>
      </c>
      <c r="AA67" s="26">
        <v>1331</v>
      </c>
      <c r="AB67" s="26">
        <v>14</v>
      </c>
      <c r="AC67" s="26">
        <v>4</v>
      </c>
      <c r="AD67" s="26">
        <v>2</v>
      </c>
      <c r="AE67" s="69">
        <v>0</v>
      </c>
    </row>
    <row r="68" spans="1:31" ht="12.75">
      <c r="A68" s="94">
        <v>4</v>
      </c>
      <c r="B68" s="91"/>
      <c r="C68" s="26"/>
      <c r="D68" s="26"/>
      <c r="E68" s="26"/>
      <c r="F68" s="26"/>
      <c r="G68" s="69"/>
      <c r="I68" s="94">
        <v>4</v>
      </c>
      <c r="J68" s="91">
        <v>1467</v>
      </c>
      <c r="K68" s="26">
        <v>1286</v>
      </c>
      <c r="L68" s="26">
        <v>12</v>
      </c>
      <c r="M68" s="26">
        <v>6</v>
      </c>
      <c r="N68" s="26">
        <v>2</v>
      </c>
      <c r="O68" s="69">
        <v>0</v>
      </c>
      <c r="Q68" s="94">
        <v>4</v>
      </c>
      <c r="R68" s="91">
        <v>1356</v>
      </c>
      <c r="S68" s="26">
        <v>1133</v>
      </c>
      <c r="T68" s="26">
        <v>14</v>
      </c>
      <c r="U68" s="26">
        <v>4</v>
      </c>
      <c r="V68" s="26">
        <v>2</v>
      </c>
      <c r="W68" s="69">
        <v>0</v>
      </c>
      <c r="Y68" s="94">
        <v>4</v>
      </c>
      <c r="Z68" s="91">
        <v>1388</v>
      </c>
      <c r="AA68" s="26">
        <v>1363</v>
      </c>
      <c r="AB68" s="26">
        <v>12</v>
      </c>
      <c r="AC68" s="26">
        <v>6</v>
      </c>
      <c r="AD68" s="26">
        <v>2</v>
      </c>
      <c r="AE68" s="69">
        <v>0</v>
      </c>
    </row>
    <row r="69" spans="1:31" ht="12.75">
      <c r="A69" s="94">
        <v>5</v>
      </c>
      <c r="B69" s="91">
        <v>1217</v>
      </c>
      <c r="C69" s="26">
        <v>1368</v>
      </c>
      <c r="D69" s="26">
        <v>6</v>
      </c>
      <c r="E69" s="26">
        <v>12</v>
      </c>
      <c r="F69" s="26">
        <v>0</v>
      </c>
      <c r="G69" s="69">
        <v>2</v>
      </c>
      <c r="I69" s="94">
        <v>5</v>
      </c>
      <c r="J69" s="91">
        <v>1408</v>
      </c>
      <c r="K69" s="26">
        <v>1253</v>
      </c>
      <c r="L69" s="26">
        <v>14</v>
      </c>
      <c r="M69" s="26">
        <v>4</v>
      </c>
      <c r="N69" s="26">
        <v>2</v>
      </c>
      <c r="O69" s="69">
        <v>0</v>
      </c>
      <c r="Q69" s="94">
        <v>5</v>
      </c>
      <c r="R69" s="91">
        <v>1107</v>
      </c>
      <c r="S69" s="26">
        <v>1171</v>
      </c>
      <c r="T69" s="26">
        <v>8</v>
      </c>
      <c r="U69" s="26">
        <v>10</v>
      </c>
      <c r="V69" s="26">
        <v>0</v>
      </c>
      <c r="W69" s="69">
        <v>2</v>
      </c>
      <c r="Y69" s="94">
        <v>5</v>
      </c>
      <c r="Z69" s="91">
        <v>1539</v>
      </c>
      <c r="AA69" s="26">
        <v>1358</v>
      </c>
      <c r="AB69" s="26">
        <v>12</v>
      </c>
      <c r="AC69" s="26">
        <v>6</v>
      </c>
      <c r="AD69" s="26">
        <v>2</v>
      </c>
      <c r="AE69" s="69">
        <v>0</v>
      </c>
    </row>
    <row r="70" spans="1:31" ht="12.75">
      <c r="A70" s="94">
        <v>6</v>
      </c>
      <c r="B70" s="91">
        <v>1158</v>
      </c>
      <c r="C70" s="26">
        <v>1263</v>
      </c>
      <c r="D70" s="26">
        <v>6</v>
      </c>
      <c r="E70" s="26">
        <v>12</v>
      </c>
      <c r="F70" s="26">
        <v>0</v>
      </c>
      <c r="G70" s="69">
        <v>2</v>
      </c>
      <c r="I70" s="94">
        <v>6</v>
      </c>
      <c r="J70" s="91">
        <v>1438</v>
      </c>
      <c r="K70" s="26">
        <v>1215</v>
      </c>
      <c r="L70" s="26">
        <v>16</v>
      </c>
      <c r="M70" s="26">
        <v>2</v>
      </c>
      <c r="N70" s="26">
        <v>2</v>
      </c>
      <c r="O70" s="69">
        <v>0</v>
      </c>
      <c r="Q70" s="94">
        <v>6</v>
      </c>
      <c r="R70" s="91">
        <v>1202</v>
      </c>
      <c r="S70" s="26">
        <v>1376</v>
      </c>
      <c r="T70" s="26">
        <v>2</v>
      </c>
      <c r="U70" s="26">
        <v>16</v>
      </c>
      <c r="V70" s="26">
        <v>0</v>
      </c>
      <c r="W70" s="69">
        <v>2</v>
      </c>
      <c r="Y70" s="94">
        <v>6</v>
      </c>
      <c r="Z70" s="91">
        <v>1360</v>
      </c>
      <c r="AA70" s="26">
        <v>1221</v>
      </c>
      <c r="AB70" s="26">
        <v>14</v>
      </c>
      <c r="AC70" s="26">
        <v>4</v>
      </c>
      <c r="AD70" s="26">
        <v>2</v>
      </c>
      <c r="AE70" s="69">
        <v>0</v>
      </c>
    </row>
    <row r="71" spans="1:31" ht="12.75">
      <c r="A71" s="94">
        <v>7</v>
      </c>
      <c r="B71" s="91">
        <v>1165</v>
      </c>
      <c r="C71" s="26">
        <v>1387</v>
      </c>
      <c r="D71" s="26">
        <v>2</v>
      </c>
      <c r="E71" s="26">
        <v>16</v>
      </c>
      <c r="F71" s="26">
        <v>0</v>
      </c>
      <c r="G71" s="69">
        <v>2</v>
      </c>
      <c r="I71" s="94">
        <v>7</v>
      </c>
      <c r="J71" s="91">
        <v>1524</v>
      </c>
      <c r="K71" s="26">
        <v>1296</v>
      </c>
      <c r="L71" s="26">
        <v>14</v>
      </c>
      <c r="M71" s="26">
        <v>4</v>
      </c>
      <c r="N71" s="26">
        <v>2</v>
      </c>
      <c r="O71" s="69">
        <v>0</v>
      </c>
      <c r="Q71" s="94">
        <v>7</v>
      </c>
      <c r="R71" s="91">
        <v>1258</v>
      </c>
      <c r="S71" s="26">
        <v>1224</v>
      </c>
      <c r="T71" s="26">
        <v>8</v>
      </c>
      <c r="U71" s="26">
        <v>10</v>
      </c>
      <c r="V71" s="26">
        <v>0</v>
      </c>
      <c r="W71" s="69">
        <v>2</v>
      </c>
      <c r="Y71" s="94">
        <v>7</v>
      </c>
      <c r="Z71" s="91"/>
      <c r="AA71" s="26"/>
      <c r="AB71" s="26"/>
      <c r="AC71" s="26"/>
      <c r="AD71" s="26"/>
      <c r="AE71" s="69"/>
    </row>
    <row r="72" spans="1:31" s="18" customFormat="1" ht="12.75">
      <c r="A72" s="94">
        <v>8</v>
      </c>
      <c r="B72" s="91">
        <v>1237</v>
      </c>
      <c r="C72" s="26">
        <v>1401</v>
      </c>
      <c r="D72" s="26">
        <v>2</v>
      </c>
      <c r="E72" s="26">
        <v>16</v>
      </c>
      <c r="F72" s="26">
        <v>0</v>
      </c>
      <c r="G72" s="69">
        <v>2</v>
      </c>
      <c r="H72"/>
      <c r="I72" s="94">
        <v>8</v>
      </c>
      <c r="J72" s="91"/>
      <c r="K72" s="26"/>
      <c r="L72" s="26"/>
      <c r="M72" s="26"/>
      <c r="N72" s="26"/>
      <c r="O72" s="69"/>
      <c r="Q72" s="94">
        <v>8</v>
      </c>
      <c r="R72" s="91">
        <v>1240</v>
      </c>
      <c r="S72" s="26">
        <v>1233</v>
      </c>
      <c r="T72" s="26">
        <v>10</v>
      </c>
      <c r="U72" s="26">
        <v>8</v>
      </c>
      <c r="V72" s="26">
        <v>2</v>
      </c>
      <c r="W72" s="69">
        <v>0</v>
      </c>
      <c r="X72"/>
      <c r="Y72" s="94">
        <v>8</v>
      </c>
      <c r="Z72" s="91"/>
      <c r="AA72" s="26"/>
      <c r="AB72" s="26"/>
      <c r="AC72" s="26"/>
      <c r="AD72" s="26"/>
      <c r="AE72" s="69"/>
    </row>
    <row r="73" spans="1:31" ht="12.75">
      <c r="A73" s="94">
        <v>9</v>
      </c>
      <c r="B73" s="91"/>
      <c r="C73" s="26"/>
      <c r="D73" s="26"/>
      <c r="E73" s="26"/>
      <c r="F73" s="26"/>
      <c r="G73" s="69"/>
      <c r="I73" s="94">
        <v>9</v>
      </c>
      <c r="J73" s="91"/>
      <c r="K73" s="26"/>
      <c r="L73" s="26"/>
      <c r="M73" s="26"/>
      <c r="N73" s="26"/>
      <c r="O73" s="69"/>
      <c r="Q73" s="94">
        <v>9</v>
      </c>
      <c r="R73" s="91">
        <v>1065</v>
      </c>
      <c r="S73" s="26">
        <v>1375</v>
      </c>
      <c r="T73" s="26">
        <v>0</v>
      </c>
      <c r="U73" s="26">
        <v>18</v>
      </c>
      <c r="V73" s="26">
        <v>0</v>
      </c>
      <c r="W73" s="69">
        <v>2</v>
      </c>
      <c r="Y73" s="94">
        <v>9</v>
      </c>
      <c r="Z73" s="91">
        <v>1450</v>
      </c>
      <c r="AA73" s="26">
        <v>1345</v>
      </c>
      <c r="AB73" s="26">
        <v>10</v>
      </c>
      <c r="AC73" s="26">
        <v>8</v>
      </c>
      <c r="AD73" s="26">
        <v>2</v>
      </c>
      <c r="AE73" s="69">
        <v>0</v>
      </c>
    </row>
    <row r="74" spans="1:31" ht="12.75">
      <c r="A74" s="94">
        <v>10</v>
      </c>
      <c r="B74" s="91">
        <v>1116</v>
      </c>
      <c r="C74" s="26">
        <v>1127</v>
      </c>
      <c r="D74" s="26">
        <v>12</v>
      </c>
      <c r="E74" s="26">
        <v>6</v>
      </c>
      <c r="F74" s="26">
        <v>2</v>
      </c>
      <c r="G74" s="69">
        <v>0</v>
      </c>
      <c r="I74" s="94">
        <v>10</v>
      </c>
      <c r="J74" s="91"/>
      <c r="K74" s="26"/>
      <c r="L74" s="26"/>
      <c r="M74" s="26"/>
      <c r="N74" s="26"/>
      <c r="O74" s="69"/>
      <c r="Q74" s="94">
        <v>10</v>
      </c>
      <c r="R74" s="91">
        <v>1127</v>
      </c>
      <c r="S74" s="26">
        <v>1116</v>
      </c>
      <c r="T74" s="26">
        <v>6</v>
      </c>
      <c r="U74" s="26">
        <v>12</v>
      </c>
      <c r="V74" s="26">
        <v>0</v>
      </c>
      <c r="W74" s="69">
        <v>2</v>
      </c>
      <c r="Y74" s="94">
        <v>10</v>
      </c>
      <c r="Z74" s="91"/>
      <c r="AA74" s="26"/>
      <c r="AB74" s="26"/>
      <c r="AC74" s="26"/>
      <c r="AD74" s="26"/>
      <c r="AE74" s="69"/>
    </row>
    <row r="75" spans="1:31" ht="12.75">
      <c r="A75" s="94">
        <v>11</v>
      </c>
      <c r="B75" s="91"/>
      <c r="C75" s="26"/>
      <c r="D75" s="26"/>
      <c r="E75" s="26"/>
      <c r="F75" s="26"/>
      <c r="G75" s="69"/>
      <c r="I75" s="94">
        <v>11</v>
      </c>
      <c r="J75" s="91"/>
      <c r="K75" s="26"/>
      <c r="L75" s="26"/>
      <c r="M75" s="26"/>
      <c r="N75" s="26"/>
      <c r="O75" s="69"/>
      <c r="Q75" s="94">
        <v>11</v>
      </c>
      <c r="R75" s="91"/>
      <c r="S75" s="26"/>
      <c r="T75" s="26"/>
      <c r="U75" s="26"/>
      <c r="V75" s="26"/>
      <c r="W75" s="69"/>
      <c r="Y75" s="94">
        <v>11</v>
      </c>
      <c r="Z75" s="91"/>
      <c r="AA75" s="26"/>
      <c r="AB75" s="26"/>
      <c r="AC75" s="26"/>
      <c r="AD75" s="26"/>
      <c r="AE75" s="69"/>
    </row>
    <row r="76" spans="1:31" ht="12.75">
      <c r="A76" s="94">
        <v>12</v>
      </c>
      <c r="B76" s="91">
        <v>1127</v>
      </c>
      <c r="C76" s="26">
        <v>1447</v>
      </c>
      <c r="D76" s="97">
        <v>4</v>
      </c>
      <c r="E76" s="97">
        <v>14</v>
      </c>
      <c r="F76" s="97">
        <v>0</v>
      </c>
      <c r="G76" s="69">
        <v>2</v>
      </c>
      <c r="H76" s="18"/>
      <c r="I76" s="94">
        <v>12</v>
      </c>
      <c r="J76" s="91">
        <v>1447</v>
      </c>
      <c r="K76" s="26">
        <v>1127</v>
      </c>
      <c r="L76" s="97">
        <v>14</v>
      </c>
      <c r="M76" s="97">
        <v>4</v>
      </c>
      <c r="N76" s="97">
        <v>2</v>
      </c>
      <c r="O76" s="69">
        <v>0</v>
      </c>
      <c r="Q76" s="94">
        <v>12</v>
      </c>
      <c r="R76" s="91">
        <v>1196</v>
      </c>
      <c r="S76" s="26">
        <v>1313</v>
      </c>
      <c r="T76" s="26">
        <v>4</v>
      </c>
      <c r="U76" s="26">
        <v>14</v>
      </c>
      <c r="V76" s="26">
        <v>0</v>
      </c>
      <c r="W76" s="69">
        <v>2</v>
      </c>
      <c r="X76" s="18"/>
      <c r="Y76" s="94">
        <v>12</v>
      </c>
      <c r="Z76" s="91">
        <v>1313</v>
      </c>
      <c r="AA76" s="26">
        <v>1196</v>
      </c>
      <c r="AB76" s="26">
        <v>14</v>
      </c>
      <c r="AC76" s="26">
        <v>4</v>
      </c>
      <c r="AD76" s="26">
        <v>2</v>
      </c>
      <c r="AE76" s="69">
        <v>0</v>
      </c>
    </row>
    <row r="77" spans="1:31" ht="12.75">
      <c r="A77" s="94">
        <v>13</v>
      </c>
      <c r="B77" s="91">
        <v>1241</v>
      </c>
      <c r="C77" s="26">
        <v>1068</v>
      </c>
      <c r="D77" s="26">
        <v>12</v>
      </c>
      <c r="E77" s="26">
        <v>6</v>
      </c>
      <c r="F77" s="26">
        <v>2</v>
      </c>
      <c r="G77" s="69">
        <v>0</v>
      </c>
      <c r="I77" s="94">
        <v>13</v>
      </c>
      <c r="J77" s="91">
        <v>1344</v>
      </c>
      <c r="K77" s="26">
        <v>1247</v>
      </c>
      <c r="L77" s="26">
        <v>12</v>
      </c>
      <c r="M77" s="26">
        <v>6</v>
      </c>
      <c r="N77" s="26">
        <v>2</v>
      </c>
      <c r="O77" s="69">
        <v>0</v>
      </c>
      <c r="Q77" s="94">
        <v>13</v>
      </c>
      <c r="R77" s="91">
        <v>1247</v>
      </c>
      <c r="S77" s="26">
        <v>1344</v>
      </c>
      <c r="T77" s="26">
        <v>6</v>
      </c>
      <c r="U77" s="26">
        <v>12</v>
      </c>
      <c r="V77" s="26">
        <v>0</v>
      </c>
      <c r="W77" s="69">
        <v>2</v>
      </c>
      <c r="Y77" s="94">
        <v>13</v>
      </c>
      <c r="Z77" s="91">
        <v>1361</v>
      </c>
      <c r="AA77" s="26">
        <v>1346</v>
      </c>
      <c r="AB77" s="26">
        <v>10</v>
      </c>
      <c r="AC77" s="26">
        <v>8</v>
      </c>
      <c r="AD77" s="26">
        <v>2</v>
      </c>
      <c r="AE77" s="69">
        <v>0</v>
      </c>
    </row>
    <row r="78" spans="1:31" ht="12.75">
      <c r="A78" s="94">
        <v>14</v>
      </c>
      <c r="B78" s="92">
        <v>1133</v>
      </c>
      <c r="C78" s="102">
        <v>1211</v>
      </c>
      <c r="D78" s="102">
        <v>8</v>
      </c>
      <c r="E78" s="102">
        <v>10</v>
      </c>
      <c r="F78" s="11">
        <v>0</v>
      </c>
      <c r="G78" s="12">
        <v>2</v>
      </c>
      <c r="I78" s="94">
        <v>14</v>
      </c>
      <c r="J78" s="92">
        <v>1287</v>
      </c>
      <c r="K78" s="11">
        <v>1398</v>
      </c>
      <c r="L78" s="11">
        <v>6</v>
      </c>
      <c r="M78" s="11">
        <v>12</v>
      </c>
      <c r="N78" s="11">
        <v>0</v>
      </c>
      <c r="O78" s="12">
        <v>2</v>
      </c>
      <c r="Q78" s="94">
        <v>14</v>
      </c>
      <c r="R78" s="92">
        <v>1129</v>
      </c>
      <c r="S78" s="11">
        <v>1275</v>
      </c>
      <c r="T78" s="11">
        <v>8</v>
      </c>
      <c r="U78" s="11">
        <v>10</v>
      </c>
      <c r="V78" s="11">
        <v>0</v>
      </c>
      <c r="W78" s="12">
        <v>2</v>
      </c>
      <c r="Y78" s="94">
        <v>14</v>
      </c>
      <c r="Z78" s="92">
        <v>1398</v>
      </c>
      <c r="AA78" s="11">
        <v>1287</v>
      </c>
      <c r="AB78" s="11">
        <v>12</v>
      </c>
      <c r="AC78" s="11">
        <v>6</v>
      </c>
      <c r="AD78" s="11">
        <v>2</v>
      </c>
      <c r="AE78" s="12">
        <v>0</v>
      </c>
    </row>
    <row r="79" spans="1:31" ht="12.75">
      <c r="A79" s="94">
        <v>15</v>
      </c>
      <c r="B79" s="92"/>
      <c r="C79" s="11"/>
      <c r="D79" s="11"/>
      <c r="E79" s="11"/>
      <c r="F79" s="11"/>
      <c r="G79" s="12"/>
      <c r="I79" s="94">
        <v>15</v>
      </c>
      <c r="J79" s="92">
        <v>1411</v>
      </c>
      <c r="K79" s="11">
        <v>1213</v>
      </c>
      <c r="L79" s="11">
        <v>15</v>
      </c>
      <c r="M79" s="11">
        <v>3</v>
      </c>
      <c r="N79" s="11">
        <v>2</v>
      </c>
      <c r="O79" s="12">
        <v>0</v>
      </c>
      <c r="Q79" s="94">
        <v>15</v>
      </c>
      <c r="R79" s="92">
        <v>1220</v>
      </c>
      <c r="S79" s="11">
        <v>1232</v>
      </c>
      <c r="T79" s="11">
        <v>4</v>
      </c>
      <c r="U79" s="11">
        <v>14</v>
      </c>
      <c r="V79" s="11">
        <v>0</v>
      </c>
      <c r="W79" s="12">
        <v>2</v>
      </c>
      <c r="Y79" s="94">
        <v>15</v>
      </c>
      <c r="Z79" s="92">
        <v>1373</v>
      </c>
      <c r="AA79" s="11">
        <v>1162</v>
      </c>
      <c r="AB79" s="11">
        <v>14</v>
      </c>
      <c r="AC79" s="11">
        <v>4</v>
      </c>
      <c r="AD79" s="11">
        <v>2</v>
      </c>
      <c r="AE79" s="12">
        <v>0</v>
      </c>
    </row>
    <row r="80" spans="1:31" ht="12.75">
      <c r="A80" s="94">
        <v>16</v>
      </c>
      <c r="B80" s="92">
        <v>1271</v>
      </c>
      <c r="C80" s="11">
        <v>1316</v>
      </c>
      <c r="D80" s="26">
        <v>6</v>
      </c>
      <c r="E80" s="26">
        <v>12</v>
      </c>
      <c r="F80" s="26">
        <v>0</v>
      </c>
      <c r="G80" s="12">
        <v>2</v>
      </c>
      <c r="I80" s="94">
        <v>16</v>
      </c>
      <c r="J80" s="92">
        <v>1370</v>
      </c>
      <c r="K80" s="11">
        <v>1253</v>
      </c>
      <c r="L80" s="26">
        <v>12</v>
      </c>
      <c r="M80" s="26">
        <v>6</v>
      </c>
      <c r="N80" s="26">
        <v>2</v>
      </c>
      <c r="O80" s="12">
        <v>0</v>
      </c>
      <c r="Q80" s="94">
        <v>16</v>
      </c>
      <c r="R80" s="92">
        <v>1089</v>
      </c>
      <c r="S80" s="11">
        <v>1293</v>
      </c>
      <c r="T80" s="26">
        <v>2</v>
      </c>
      <c r="U80" s="26">
        <v>16</v>
      </c>
      <c r="V80" s="26">
        <v>0</v>
      </c>
      <c r="W80" s="12">
        <v>2</v>
      </c>
      <c r="Y80" s="94">
        <v>16</v>
      </c>
      <c r="Z80" s="92">
        <v>1434</v>
      </c>
      <c r="AA80" s="11">
        <v>1197</v>
      </c>
      <c r="AB80" s="26">
        <v>14</v>
      </c>
      <c r="AC80" s="26">
        <v>4</v>
      </c>
      <c r="AD80" s="26">
        <v>2</v>
      </c>
      <c r="AE80" s="12">
        <v>0</v>
      </c>
    </row>
    <row r="81" spans="1:31" ht="12.75">
      <c r="A81" s="94">
        <v>17</v>
      </c>
      <c r="B81" s="92"/>
      <c r="C81" s="11"/>
      <c r="D81" s="11"/>
      <c r="E81" s="11"/>
      <c r="F81" s="11"/>
      <c r="G81" s="12"/>
      <c r="I81" s="94">
        <v>17</v>
      </c>
      <c r="J81" s="92">
        <v>1420</v>
      </c>
      <c r="K81" s="11">
        <v>1277</v>
      </c>
      <c r="L81" s="11">
        <v>12</v>
      </c>
      <c r="M81" s="11">
        <v>6</v>
      </c>
      <c r="N81" s="11">
        <v>2</v>
      </c>
      <c r="O81" s="12">
        <v>0</v>
      </c>
      <c r="Q81" s="94">
        <v>17</v>
      </c>
      <c r="R81" s="92">
        <v>1273</v>
      </c>
      <c r="S81" s="11">
        <v>1453</v>
      </c>
      <c r="T81" s="92">
        <v>1</v>
      </c>
      <c r="U81" s="97">
        <v>17</v>
      </c>
      <c r="V81" s="11">
        <v>0</v>
      </c>
      <c r="W81" s="12">
        <v>2</v>
      </c>
      <c r="Y81" s="94">
        <v>17</v>
      </c>
      <c r="Z81" s="92">
        <v>1435</v>
      </c>
      <c r="AA81" s="11">
        <v>1297</v>
      </c>
      <c r="AB81" s="11">
        <v>14</v>
      </c>
      <c r="AC81" s="11">
        <v>4</v>
      </c>
      <c r="AD81" s="11">
        <v>2</v>
      </c>
      <c r="AE81" s="12">
        <v>0</v>
      </c>
    </row>
    <row r="82" spans="1:31" ht="12.75">
      <c r="A82" s="94">
        <v>18</v>
      </c>
      <c r="B82" s="92"/>
      <c r="C82" s="11"/>
      <c r="D82" s="11"/>
      <c r="E82" s="11"/>
      <c r="F82" s="11"/>
      <c r="G82" s="12"/>
      <c r="I82" s="94">
        <v>18</v>
      </c>
      <c r="J82" s="92">
        <v>1562</v>
      </c>
      <c r="K82" s="11">
        <v>1185</v>
      </c>
      <c r="L82" s="11">
        <v>18</v>
      </c>
      <c r="M82" s="11">
        <v>0</v>
      </c>
      <c r="N82" s="11">
        <v>2</v>
      </c>
      <c r="O82" s="12">
        <v>0</v>
      </c>
      <c r="Q82" s="94">
        <v>18</v>
      </c>
      <c r="R82" s="92">
        <v>1215</v>
      </c>
      <c r="S82" s="92">
        <v>1177</v>
      </c>
      <c r="T82" s="102">
        <v>10</v>
      </c>
      <c r="U82" s="11">
        <v>8</v>
      </c>
      <c r="V82" s="11">
        <v>2</v>
      </c>
      <c r="W82" s="12">
        <v>0</v>
      </c>
      <c r="Y82" s="94">
        <v>18</v>
      </c>
      <c r="Z82" s="92">
        <v>1664</v>
      </c>
      <c r="AA82" s="11">
        <v>1455</v>
      </c>
      <c r="AB82" s="11">
        <v>14</v>
      </c>
      <c r="AC82" s="11">
        <v>4</v>
      </c>
      <c r="AD82" s="11">
        <v>2</v>
      </c>
      <c r="AE82" s="12">
        <v>0</v>
      </c>
    </row>
    <row r="83" spans="1:31" ht="12.75">
      <c r="A83" s="94">
        <v>19</v>
      </c>
      <c r="B83" s="92">
        <v>1271</v>
      </c>
      <c r="C83" s="102">
        <v>1356</v>
      </c>
      <c r="D83" s="102">
        <v>8</v>
      </c>
      <c r="E83" s="102">
        <v>10</v>
      </c>
      <c r="F83" s="11">
        <v>0</v>
      </c>
      <c r="G83" s="12">
        <v>2</v>
      </c>
      <c r="I83" s="94">
        <v>19</v>
      </c>
      <c r="J83" s="92">
        <v>1410</v>
      </c>
      <c r="K83" s="11">
        <v>1498</v>
      </c>
      <c r="L83" s="11">
        <v>6</v>
      </c>
      <c r="M83" s="11">
        <v>12</v>
      </c>
      <c r="N83" s="11">
        <v>0</v>
      </c>
      <c r="O83" s="12">
        <v>2</v>
      </c>
      <c r="Q83" s="94">
        <v>19</v>
      </c>
      <c r="R83" s="92">
        <v>1034</v>
      </c>
      <c r="S83" s="11">
        <v>1321</v>
      </c>
      <c r="T83" s="11">
        <v>2</v>
      </c>
      <c r="U83" s="11">
        <v>16</v>
      </c>
      <c r="V83" s="11">
        <v>0</v>
      </c>
      <c r="W83" s="12">
        <v>2</v>
      </c>
      <c r="Y83" s="94">
        <v>19</v>
      </c>
      <c r="Z83" s="92">
        <v>1339</v>
      </c>
      <c r="AA83" s="11">
        <v>1358</v>
      </c>
      <c r="AB83" s="11">
        <v>10</v>
      </c>
      <c r="AC83" s="11">
        <v>8</v>
      </c>
      <c r="AD83" s="11">
        <v>2</v>
      </c>
      <c r="AE83" s="12">
        <v>0</v>
      </c>
    </row>
    <row r="84" spans="1:31" ht="12.75">
      <c r="A84" s="94">
        <v>20</v>
      </c>
      <c r="B84" s="92"/>
      <c r="C84" s="11"/>
      <c r="D84" s="11"/>
      <c r="E84" s="11"/>
      <c r="F84" s="11"/>
      <c r="G84" s="12"/>
      <c r="I84" s="94">
        <v>20</v>
      </c>
      <c r="J84" s="92">
        <v>1459</v>
      </c>
      <c r="K84" s="11">
        <v>1275</v>
      </c>
      <c r="L84" s="11">
        <v>16</v>
      </c>
      <c r="M84" s="11">
        <v>2</v>
      </c>
      <c r="N84" s="11">
        <v>2</v>
      </c>
      <c r="O84" s="12">
        <v>0</v>
      </c>
      <c r="Q84" s="94">
        <v>20</v>
      </c>
      <c r="R84" s="92">
        <v>1046</v>
      </c>
      <c r="S84" s="92">
        <v>1292</v>
      </c>
      <c r="T84" s="102">
        <v>2</v>
      </c>
      <c r="U84" s="11">
        <v>16</v>
      </c>
      <c r="V84" s="11">
        <v>0</v>
      </c>
      <c r="W84" s="12">
        <v>2</v>
      </c>
      <c r="Y84" s="94">
        <v>20</v>
      </c>
      <c r="Z84" s="92">
        <v>1429</v>
      </c>
      <c r="AA84" s="11">
        <v>1252</v>
      </c>
      <c r="AB84" s="11">
        <v>12</v>
      </c>
      <c r="AC84" s="11">
        <v>6</v>
      </c>
      <c r="AD84" s="11">
        <v>2</v>
      </c>
      <c r="AE84" s="12">
        <v>0</v>
      </c>
    </row>
    <row r="85" spans="1:31" ht="12.75">
      <c r="A85" s="94">
        <v>21</v>
      </c>
      <c r="B85" s="92"/>
      <c r="C85" s="11"/>
      <c r="D85" s="11"/>
      <c r="E85" s="11"/>
      <c r="F85" s="11"/>
      <c r="G85" s="12"/>
      <c r="I85" s="94">
        <v>21</v>
      </c>
      <c r="J85" s="92">
        <v>1456</v>
      </c>
      <c r="K85" s="11">
        <v>1338</v>
      </c>
      <c r="L85" s="11">
        <v>14</v>
      </c>
      <c r="M85" s="11">
        <v>4</v>
      </c>
      <c r="N85" s="11">
        <v>2</v>
      </c>
      <c r="O85" s="12">
        <v>0</v>
      </c>
      <c r="Q85" s="94">
        <v>21</v>
      </c>
      <c r="R85" s="92"/>
      <c r="S85" s="11"/>
      <c r="T85" s="11"/>
      <c r="U85" s="11"/>
      <c r="V85" s="11"/>
      <c r="W85" s="12"/>
      <c r="Y85" s="94">
        <v>21</v>
      </c>
      <c r="Z85" s="92">
        <v>1406</v>
      </c>
      <c r="AA85" s="11">
        <v>1404</v>
      </c>
      <c r="AB85" s="11">
        <v>10</v>
      </c>
      <c r="AC85" s="11">
        <v>8</v>
      </c>
      <c r="AD85" s="11">
        <v>2</v>
      </c>
      <c r="AE85" s="12">
        <v>0</v>
      </c>
    </row>
    <row r="86" spans="1:31" ht="13.5" thickBot="1">
      <c r="A86" s="95">
        <v>22</v>
      </c>
      <c r="B86" s="93">
        <v>1109</v>
      </c>
      <c r="C86" s="71">
        <v>1440</v>
      </c>
      <c r="D86" s="71">
        <v>2</v>
      </c>
      <c r="E86" s="71">
        <v>16</v>
      </c>
      <c r="F86" s="71">
        <v>0</v>
      </c>
      <c r="G86" s="72">
        <v>2</v>
      </c>
      <c r="I86" s="95">
        <v>22</v>
      </c>
      <c r="J86" s="93">
        <v>1350</v>
      </c>
      <c r="K86" s="71">
        <v>1326</v>
      </c>
      <c r="L86" s="71">
        <v>10</v>
      </c>
      <c r="M86" s="71">
        <v>8</v>
      </c>
      <c r="N86" s="71">
        <v>2</v>
      </c>
      <c r="O86" s="72">
        <v>0</v>
      </c>
      <c r="Q86" s="95">
        <v>22</v>
      </c>
      <c r="R86" s="93">
        <v>1225</v>
      </c>
      <c r="S86" s="71">
        <v>1249</v>
      </c>
      <c r="T86" s="71">
        <v>10</v>
      </c>
      <c r="U86" s="71">
        <v>8</v>
      </c>
      <c r="V86" s="71">
        <v>2</v>
      </c>
      <c r="W86" s="72">
        <v>0</v>
      </c>
      <c r="Y86" s="95">
        <v>22</v>
      </c>
      <c r="Z86" s="93">
        <v>1440</v>
      </c>
      <c r="AA86" s="71">
        <v>1109</v>
      </c>
      <c r="AB86" s="71">
        <v>16</v>
      </c>
      <c r="AC86" s="71">
        <v>2</v>
      </c>
      <c r="AD86" s="71">
        <v>2</v>
      </c>
      <c r="AE86" s="72">
        <v>0</v>
      </c>
    </row>
    <row r="87" spans="1:31" ht="13.5" thickBot="1">
      <c r="A87" s="14"/>
      <c r="B87" s="96">
        <f aca="true" t="shared" si="9" ref="B87:G87">SUM(B65:B86)</f>
        <v>14228</v>
      </c>
      <c r="C87" s="96">
        <f t="shared" si="9"/>
        <v>15737</v>
      </c>
      <c r="D87" s="96">
        <f t="shared" si="9"/>
        <v>70</v>
      </c>
      <c r="E87" s="96">
        <f t="shared" si="9"/>
        <v>146</v>
      </c>
      <c r="F87" s="96">
        <f t="shared" si="9"/>
        <v>4</v>
      </c>
      <c r="G87" s="96">
        <f t="shared" si="9"/>
        <v>20</v>
      </c>
      <c r="I87" s="14"/>
      <c r="J87" s="96">
        <f aca="true" t="shared" si="10" ref="J87:O87">SUM(J65:J86)</f>
        <v>25283</v>
      </c>
      <c r="K87" s="96">
        <f t="shared" si="10"/>
        <v>22955</v>
      </c>
      <c r="L87" s="96">
        <f t="shared" si="10"/>
        <v>223</v>
      </c>
      <c r="M87" s="96">
        <f t="shared" si="10"/>
        <v>101</v>
      </c>
      <c r="N87" s="96">
        <f t="shared" si="10"/>
        <v>30</v>
      </c>
      <c r="O87" s="96">
        <f t="shared" si="10"/>
        <v>6</v>
      </c>
      <c r="Q87" s="14"/>
      <c r="R87" s="96">
        <f aca="true" t="shared" si="11" ref="R87:W87">SUM(R65:R86)</f>
        <v>22260</v>
      </c>
      <c r="S87" s="96">
        <f t="shared" si="11"/>
        <v>24221</v>
      </c>
      <c r="T87" s="96">
        <f t="shared" si="11"/>
        <v>109</v>
      </c>
      <c r="U87" s="96">
        <f t="shared" si="11"/>
        <v>233</v>
      </c>
      <c r="V87" s="96">
        <f t="shared" si="11"/>
        <v>8</v>
      </c>
      <c r="W87" s="96">
        <f t="shared" si="11"/>
        <v>30</v>
      </c>
      <c r="Y87" s="14"/>
      <c r="Z87" s="96">
        <f aca="true" t="shared" si="12" ref="Z87:AE87">SUM(Z65:Z86)</f>
        <v>24140</v>
      </c>
      <c r="AA87" s="96">
        <f t="shared" si="12"/>
        <v>22000</v>
      </c>
      <c r="AB87" s="96">
        <f t="shared" si="12"/>
        <v>214</v>
      </c>
      <c r="AC87" s="96">
        <f t="shared" si="12"/>
        <v>92</v>
      </c>
      <c r="AD87" s="96">
        <f t="shared" si="12"/>
        <v>34</v>
      </c>
      <c r="AE87" s="96">
        <f t="shared" si="12"/>
        <v>0</v>
      </c>
    </row>
  </sheetData>
  <mergeCells count="53">
    <mergeCell ref="B4:D4"/>
    <mergeCell ref="H4:I4"/>
    <mergeCell ref="U8:AA8"/>
    <mergeCell ref="B5:D5"/>
    <mergeCell ref="R6:S6"/>
    <mergeCell ref="B7:D7"/>
    <mergeCell ref="B8:D8"/>
    <mergeCell ref="H8:I8"/>
    <mergeCell ref="U9:AA9"/>
    <mergeCell ref="S10:U10"/>
    <mergeCell ref="B9:D9"/>
    <mergeCell ref="B12:D12"/>
    <mergeCell ref="H12:I12"/>
    <mergeCell ref="B10:D10"/>
    <mergeCell ref="H10:I10"/>
    <mergeCell ref="H9:I9"/>
    <mergeCell ref="B11:D11"/>
    <mergeCell ref="H11:I11"/>
    <mergeCell ref="S3:U3"/>
    <mergeCell ref="H7:I7"/>
    <mergeCell ref="S7:U7"/>
    <mergeCell ref="U6:W6"/>
    <mergeCell ref="H5:I5"/>
    <mergeCell ref="H6:I6"/>
    <mergeCell ref="R5:S5"/>
    <mergeCell ref="U5:AA5"/>
    <mergeCell ref="S4:U4"/>
    <mergeCell ref="Z16:AE16"/>
    <mergeCell ref="B6:D6"/>
    <mergeCell ref="A1:AE1"/>
    <mergeCell ref="B2:D2"/>
    <mergeCell ref="E2:F2"/>
    <mergeCell ref="H2:K2"/>
    <mergeCell ref="L2:N2"/>
    <mergeCell ref="S2:U2"/>
    <mergeCell ref="B3:D3"/>
    <mergeCell ref="H3:I3"/>
    <mergeCell ref="Z64:AE64"/>
    <mergeCell ref="B40:G40"/>
    <mergeCell ref="J40:O40"/>
    <mergeCell ref="R40:W40"/>
    <mergeCell ref="Z40:AE40"/>
    <mergeCell ref="B64:G64"/>
    <mergeCell ref="J64:O64"/>
    <mergeCell ref="R64:W64"/>
    <mergeCell ref="B13:D13"/>
    <mergeCell ref="H13:I13"/>
    <mergeCell ref="S13:U13"/>
    <mergeCell ref="B16:G16"/>
    <mergeCell ref="H14:I14"/>
    <mergeCell ref="R16:W16"/>
    <mergeCell ref="B14:D14"/>
    <mergeCell ref="J16:O16"/>
  </mergeCells>
  <printOptions/>
  <pageMargins left="0.75" right="0.75" top="1" bottom="1" header="0.5" footer="0.5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87"/>
  <sheetViews>
    <sheetView tabSelected="1" workbookViewId="0" topLeftCell="A1">
      <selection activeCell="A12" sqref="A12"/>
    </sheetView>
  </sheetViews>
  <sheetFormatPr defaultColWidth="9.140625" defaultRowHeight="12.75"/>
  <cols>
    <col min="1" max="1" width="3.00390625" style="0" bestFit="1" customWidth="1"/>
    <col min="2" max="2" width="6.00390625" style="0" customWidth="1"/>
    <col min="3" max="6" width="5.7109375" style="0" customWidth="1"/>
    <col min="7" max="7" width="7.28125" style="0" bestFit="1" customWidth="1"/>
    <col min="8" max="8" width="2.00390625" style="0" customWidth="1"/>
    <col min="9" max="9" width="3.00390625" style="0" bestFit="1" customWidth="1"/>
    <col min="10" max="15" width="5.7109375" style="0" customWidth="1"/>
    <col min="16" max="16" width="2.57421875" style="18" customWidth="1"/>
    <col min="17" max="17" width="3.00390625" style="0" bestFit="1" customWidth="1"/>
    <col min="18" max="18" width="6.57421875" style="0" bestFit="1" customWidth="1"/>
    <col min="19" max="23" width="5.7109375" style="0" customWidth="1"/>
    <col min="24" max="24" width="3.00390625" style="0" customWidth="1"/>
    <col min="25" max="25" width="3.00390625" style="0" bestFit="1" customWidth="1"/>
    <col min="26" max="31" width="5.7109375" style="0" customWidth="1"/>
  </cols>
  <sheetData>
    <row r="1" spans="1:31" ht="15.75">
      <c r="A1" s="113" t="s">
        <v>39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</row>
    <row r="2" spans="1:30" ht="71.25" customHeight="1">
      <c r="A2" s="27" t="s">
        <v>6</v>
      </c>
      <c r="B2" s="114" t="s">
        <v>1</v>
      </c>
      <c r="C2" s="115"/>
      <c r="D2" s="116"/>
      <c r="E2" s="114" t="s">
        <v>2</v>
      </c>
      <c r="F2" s="116"/>
      <c r="G2" s="28" t="s">
        <v>3</v>
      </c>
      <c r="H2" s="114" t="s">
        <v>4</v>
      </c>
      <c r="I2" s="115"/>
      <c r="J2" s="115"/>
      <c r="K2" s="116"/>
      <c r="L2" s="114" t="s">
        <v>5</v>
      </c>
      <c r="M2" s="115"/>
      <c r="N2" s="116"/>
      <c r="P2" s="19"/>
      <c r="Q2" s="20"/>
      <c r="R2" s="29"/>
      <c r="S2" s="117"/>
      <c r="T2" s="117"/>
      <c r="U2" s="117"/>
      <c r="V2" s="23"/>
      <c r="W2" s="23"/>
      <c r="X2" s="23"/>
      <c r="Y2" s="23"/>
      <c r="Z2" s="23"/>
      <c r="AA2" s="23"/>
      <c r="AB2" s="23"/>
      <c r="AC2" s="23"/>
      <c r="AD2" s="23"/>
    </row>
    <row r="3" spans="1:30" ht="12.75">
      <c r="A3" s="22">
        <v>1</v>
      </c>
      <c r="B3" s="119" t="s">
        <v>14</v>
      </c>
      <c r="C3" s="120"/>
      <c r="D3" s="121"/>
      <c r="E3" s="1">
        <v>30</v>
      </c>
      <c r="F3" s="1">
        <v>2</v>
      </c>
      <c r="G3" s="2">
        <v>16</v>
      </c>
      <c r="H3" s="108">
        <v>197</v>
      </c>
      <c r="I3" s="108"/>
      <c r="J3" s="1">
        <v>91</v>
      </c>
      <c r="K3" s="2"/>
      <c r="L3" s="1">
        <v>19572</v>
      </c>
      <c r="M3" s="1">
        <v>17538</v>
      </c>
      <c r="N3" s="2"/>
      <c r="O3">
        <f>SUM(L3-M3)</f>
        <v>2034</v>
      </c>
      <c r="P3" s="19"/>
      <c r="Q3" s="20"/>
      <c r="R3" s="29"/>
      <c r="S3" s="44"/>
      <c r="T3" s="44"/>
      <c r="U3" s="44"/>
      <c r="V3" s="23"/>
      <c r="W3" s="23"/>
      <c r="X3" s="23"/>
      <c r="Y3" s="23"/>
      <c r="Z3" s="23"/>
      <c r="AA3" s="23"/>
      <c r="AB3" s="23"/>
      <c r="AC3" s="23"/>
      <c r="AD3" s="23"/>
    </row>
    <row r="4" spans="1:30" ht="12.75" customHeight="1">
      <c r="A4" s="22">
        <v>2</v>
      </c>
      <c r="B4" s="119" t="s">
        <v>27</v>
      </c>
      <c r="C4" s="120"/>
      <c r="D4" s="121"/>
      <c r="E4" s="1">
        <v>26</v>
      </c>
      <c r="F4" s="1">
        <v>8</v>
      </c>
      <c r="G4" s="2">
        <v>17</v>
      </c>
      <c r="H4" s="108">
        <v>209</v>
      </c>
      <c r="I4" s="108"/>
      <c r="J4" s="1">
        <v>99</v>
      </c>
      <c r="K4" s="2"/>
      <c r="L4" s="1">
        <v>20774</v>
      </c>
      <c r="M4" s="1">
        <v>18352</v>
      </c>
      <c r="N4" s="2"/>
      <c r="O4">
        <f>SUM(L4-M4)</f>
        <v>2422</v>
      </c>
      <c r="P4" s="19"/>
      <c r="Q4" s="20"/>
      <c r="R4" s="20"/>
      <c r="S4" s="109"/>
      <c r="T4" s="109"/>
      <c r="U4" s="109"/>
      <c r="V4" s="15"/>
      <c r="W4" s="15"/>
      <c r="X4" s="15"/>
      <c r="Y4" s="15"/>
      <c r="Z4" s="15"/>
      <c r="AA4" s="15"/>
      <c r="AB4" s="15"/>
      <c r="AC4" s="15"/>
      <c r="AD4" s="15"/>
    </row>
    <row r="5" spans="1:30" ht="12.75" customHeight="1">
      <c r="A5" s="22">
        <v>3</v>
      </c>
      <c r="B5" s="119" t="s">
        <v>21</v>
      </c>
      <c r="C5" s="120"/>
      <c r="D5" s="121"/>
      <c r="E5" s="1">
        <v>26</v>
      </c>
      <c r="F5" s="1">
        <v>4</v>
      </c>
      <c r="G5" s="2">
        <v>15</v>
      </c>
      <c r="H5" s="122">
        <v>192</v>
      </c>
      <c r="I5" s="123"/>
      <c r="J5" s="1">
        <v>78</v>
      </c>
      <c r="K5" s="2"/>
      <c r="L5" s="1">
        <v>18148</v>
      </c>
      <c r="M5" s="1">
        <v>15712</v>
      </c>
      <c r="N5" s="2"/>
      <c r="O5">
        <f>SUM(L5-M5)</f>
        <v>2436</v>
      </c>
      <c r="P5" s="19"/>
      <c r="Q5" s="20"/>
      <c r="R5" s="20"/>
      <c r="S5" s="20"/>
      <c r="T5" s="84"/>
      <c r="U5" s="85"/>
      <c r="V5" s="109" t="s">
        <v>34</v>
      </c>
      <c r="W5" s="109"/>
      <c r="X5" s="109"/>
      <c r="Y5" s="109"/>
      <c r="Z5" s="109"/>
      <c r="AA5" s="109"/>
      <c r="AB5" s="109"/>
      <c r="AC5" s="15"/>
      <c r="AD5" s="15"/>
    </row>
    <row r="6" spans="1:30" ht="12.75" customHeight="1">
      <c r="A6" s="22">
        <v>4</v>
      </c>
      <c r="B6" s="119" t="s">
        <v>15</v>
      </c>
      <c r="C6" s="120"/>
      <c r="D6" s="121"/>
      <c r="E6" s="1">
        <v>20</v>
      </c>
      <c r="F6" s="1">
        <v>12</v>
      </c>
      <c r="G6" s="2">
        <v>16</v>
      </c>
      <c r="H6" s="108">
        <v>170</v>
      </c>
      <c r="I6" s="108"/>
      <c r="J6" s="1">
        <v>118</v>
      </c>
      <c r="K6" s="2"/>
      <c r="L6" s="1">
        <v>17575</v>
      </c>
      <c r="M6" s="1">
        <v>17177</v>
      </c>
      <c r="N6" s="2"/>
      <c r="O6">
        <f aca="true" t="shared" si="0" ref="O6:O12">SUM(L6-M6)</f>
        <v>398</v>
      </c>
      <c r="P6" s="19"/>
      <c r="Q6" s="20"/>
      <c r="R6" s="20"/>
      <c r="S6" s="30"/>
      <c r="T6" s="30"/>
      <c r="U6" s="86"/>
      <c r="V6" s="118" t="s">
        <v>33</v>
      </c>
      <c r="W6" s="118"/>
      <c r="X6" s="118"/>
      <c r="Y6" s="15"/>
      <c r="Z6" s="15"/>
      <c r="AA6" s="15"/>
      <c r="AB6" s="15"/>
      <c r="AC6" s="15"/>
      <c r="AD6" s="15"/>
    </row>
    <row r="7" spans="1:30" ht="12.75" customHeight="1">
      <c r="A7" s="22">
        <v>5</v>
      </c>
      <c r="B7" s="119" t="s">
        <v>17</v>
      </c>
      <c r="C7" s="120"/>
      <c r="D7" s="121"/>
      <c r="E7" s="1">
        <v>18</v>
      </c>
      <c r="F7" s="1">
        <v>14</v>
      </c>
      <c r="G7" s="2">
        <v>16</v>
      </c>
      <c r="H7" s="108">
        <v>156</v>
      </c>
      <c r="I7" s="108"/>
      <c r="J7" s="1">
        <v>132</v>
      </c>
      <c r="K7" s="2"/>
      <c r="L7" s="1">
        <v>17555</v>
      </c>
      <c r="M7" s="1">
        <v>17163</v>
      </c>
      <c r="N7" s="2"/>
      <c r="O7">
        <f>SUM(L7-M7)</f>
        <v>392</v>
      </c>
      <c r="P7" s="19"/>
      <c r="Q7" s="20"/>
      <c r="R7" s="20"/>
      <c r="S7" s="84"/>
      <c r="T7" s="84"/>
      <c r="U7" s="109"/>
      <c r="V7" s="109"/>
      <c r="W7" s="109"/>
      <c r="X7" s="109"/>
      <c r="Y7" s="109"/>
      <c r="Z7" s="109"/>
      <c r="AA7" s="109"/>
      <c r="AB7" s="15"/>
      <c r="AC7" s="15"/>
      <c r="AD7" s="15"/>
    </row>
    <row r="8" spans="1:30" ht="12.75" customHeight="1">
      <c r="A8" s="22">
        <v>6</v>
      </c>
      <c r="B8" s="119" t="s">
        <v>13</v>
      </c>
      <c r="C8" s="120"/>
      <c r="D8" s="121"/>
      <c r="E8" s="1">
        <v>16</v>
      </c>
      <c r="F8" s="1">
        <v>20</v>
      </c>
      <c r="G8" s="2">
        <v>18</v>
      </c>
      <c r="H8" s="122">
        <v>165</v>
      </c>
      <c r="I8" s="123"/>
      <c r="J8" s="1">
        <v>161</v>
      </c>
      <c r="K8" s="2"/>
      <c r="L8" s="1">
        <v>19179</v>
      </c>
      <c r="M8" s="1">
        <v>19700</v>
      </c>
      <c r="N8" s="2"/>
      <c r="O8">
        <f>SUM(L8-M8)</f>
        <v>-521</v>
      </c>
      <c r="P8" s="19"/>
      <c r="Q8" s="20"/>
      <c r="R8" s="20"/>
      <c r="S8" s="109" t="s">
        <v>32</v>
      </c>
      <c r="T8" s="109"/>
      <c r="U8" s="83"/>
      <c r="V8" s="109" t="s">
        <v>35</v>
      </c>
      <c r="W8" s="109"/>
      <c r="X8" s="109"/>
      <c r="Y8" s="109"/>
      <c r="Z8" s="109"/>
      <c r="AA8" s="109"/>
      <c r="AB8" s="109"/>
      <c r="AC8" s="15"/>
      <c r="AD8" s="15"/>
    </row>
    <row r="9" spans="1:30" ht="12.75" customHeight="1">
      <c r="A9" s="22">
        <v>7</v>
      </c>
      <c r="B9" s="119" t="s">
        <v>18</v>
      </c>
      <c r="C9" s="120"/>
      <c r="D9" s="121"/>
      <c r="E9" s="1">
        <v>11</v>
      </c>
      <c r="F9" s="1">
        <v>21</v>
      </c>
      <c r="G9" s="2">
        <v>16</v>
      </c>
      <c r="H9" s="122">
        <v>108</v>
      </c>
      <c r="I9" s="123"/>
      <c r="J9" s="1">
        <v>180</v>
      </c>
      <c r="K9" s="2"/>
      <c r="L9" s="1">
        <v>15952</v>
      </c>
      <c r="M9" s="1">
        <v>17241</v>
      </c>
      <c r="N9" s="2"/>
      <c r="O9">
        <f t="shared" si="0"/>
        <v>-1289</v>
      </c>
      <c r="P9" s="19"/>
      <c r="Q9" s="20"/>
      <c r="R9" s="20"/>
      <c r="S9" s="30"/>
      <c r="T9" s="30"/>
      <c r="U9" s="30"/>
      <c r="V9" s="15"/>
      <c r="W9" s="15"/>
      <c r="X9" s="24"/>
      <c r="Y9" s="24"/>
      <c r="Z9" s="15"/>
      <c r="AA9" s="15"/>
      <c r="AB9" s="15"/>
      <c r="AC9" s="15"/>
      <c r="AD9" s="15"/>
    </row>
    <row r="10" spans="1:30" ht="12.75" customHeight="1">
      <c r="A10" s="22">
        <v>8</v>
      </c>
      <c r="B10" s="119" t="s">
        <v>20</v>
      </c>
      <c r="C10" s="120"/>
      <c r="D10" s="121"/>
      <c r="E10" s="1">
        <v>10</v>
      </c>
      <c r="F10" s="1">
        <v>22</v>
      </c>
      <c r="G10" s="2">
        <v>16</v>
      </c>
      <c r="H10" s="108">
        <v>107</v>
      </c>
      <c r="I10" s="108"/>
      <c r="J10" s="1">
        <v>181</v>
      </c>
      <c r="K10" s="2"/>
      <c r="L10" s="1">
        <v>16595</v>
      </c>
      <c r="M10" s="1">
        <v>17711</v>
      </c>
      <c r="N10" s="2"/>
      <c r="O10">
        <f>SUM(L10-M10)</f>
        <v>-1116</v>
      </c>
      <c r="P10" s="19"/>
      <c r="Q10" s="20"/>
      <c r="R10" s="20"/>
      <c r="S10" s="30"/>
      <c r="T10" s="30"/>
      <c r="U10" s="30"/>
      <c r="V10" s="15"/>
      <c r="W10" s="15"/>
      <c r="X10" s="24"/>
      <c r="Y10" s="24"/>
      <c r="Z10" s="15"/>
      <c r="AA10" s="15"/>
      <c r="AB10" s="15"/>
      <c r="AC10" s="15"/>
      <c r="AD10" s="15"/>
    </row>
    <row r="11" spans="1:30" s="18" customFormat="1" ht="12.75" customHeight="1">
      <c r="A11" s="22">
        <v>9</v>
      </c>
      <c r="B11" s="119" t="s">
        <v>26</v>
      </c>
      <c r="C11" s="120"/>
      <c r="D11" s="121"/>
      <c r="E11" s="1">
        <v>9</v>
      </c>
      <c r="F11" s="1">
        <v>25</v>
      </c>
      <c r="G11" s="2">
        <v>17</v>
      </c>
      <c r="H11" s="108">
        <v>100</v>
      </c>
      <c r="I11" s="108"/>
      <c r="J11" s="1">
        <v>206</v>
      </c>
      <c r="K11" s="2"/>
      <c r="L11" s="1">
        <v>16712</v>
      </c>
      <c r="M11" s="1">
        <v>19019</v>
      </c>
      <c r="N11" s="2"/>
      <c r="O11">
        <f>SUM(L11-M11)</f>
        <v>-2307</v>
      </c>
      <c r="P11" s="19"/>
      <c r="Q11" s="20"/>
      <c r="R11" s="16"/>
      <c r="S11" s="16"/>
      <c r="T11" s="16"/>
      <c r="U11" s="118"/>
      <c r="V11" s="118"/>
      <c r="W11" s="118"/>
      <c r="X11" s="17"/>
      <c r="Y11" s="15"/>
      <c r="Z11" s="15"/>
      <c r="AA11" s="15"/>
      <c r="AB11" s="15"/>
      <c r="AC11" s="15"/>
      <c r="AD11" s="15"/>
    </row>
    <row r="12" spans="1:30" s="18" customFormat="1" ht="12.75">
      <c r="A12" s="22">
        <v>10</v>
      </c>
      <c r="B12" s="119" t="s">
        <v>36</v>
      </c>
      <c r="C12" s="120"/>
      <c r="D12" s="121"/>
      <c r="E12" s="1">
        <v>6</v>
      </c>
      <c r="F12" s="1">
        <v>14</v>
      </c>
      <c r="G12" s="2">
        <v>8</v>
      </c>
      <c r="H12" s="108">
        <v>80</v>
      </c>
      <c r="I12" s="108"/>
      <c r="J12" s="1">
        <v>100</v>
      </c>
      <c r="K12" s="2"/>
      <c r="L12" s="1">
        <v>10912</v>
      </c>
      <c r="M12" s="1">
        <v>11274</v>
      </c>
      <c r="N12" s="2"/>
      <c r="O12">
        <f t="shared" si="0"/>
        <v>-362</v>
      </c>
      <c r="P12" s="19"/>
      <c r="Q12" s="20"/>
      <c r="R12" s="16"/>
      <c r="S12" s="16"/>
      <c r="T12" s="16"/>
      <c r="U12" s="15"/>
      <c r="V12" s="15"/>
      <c r="W12" s="15"/>
      <c r="X12" s="17"/>
      <c r="Y12" s="15"/>
      <c r="Z12" s="15"/>
      <c r="AA12" s="15"/>
      <c r="AB12" s="15"/>
      <c r="AC12" s="15"/>
      <c r="AD12" s="15"/>
    </row>
    <row r="13" spans="1:30" ht="12.75" customHeight="1">
      <c r="A13" s="22">
        <v>11</v>
      </c>
      <c r="B13" s="119" t="s">
        <v>23</v>
      </c>
      <c r="C13" s="120"/>
      <c r="D13" s="121"/>
      <c r="E13" s="1">
        <v>4</v>
      </c>
      <c r="F13" s="1">
        <v>30</v>
      </c>
      <c r="G13" s="2">
        <v>17</v>
      </c>
      <c r="H13" s="108">
        <v>97</v>
      </c>
      <c r="I13" s="108"/>
      <c r="J13" s="1">
        <v>209</v>
      </c>
      <c r="K13" s="2"/>
      <c r="L13" s="1">
        <v>16632</v>
      </c>
      <c r="M13" s="1">
        <v>18495</v>
      </c>
      <c r="N13" s="2"/>
      <c r="O13">
        <f>SUM(L13-M13)</f>
        <v>-1863</v>
      </c>
      <c r="P13" s="19"/>
      <c r="Q13" s="20"/>
      <c r="R13" s="109"/>
      <c r="S13" s="109"/>
      <c r="T13" s="30"/>
      <c r="U13" s="109"/>
      <c r="V13" s="109"/>
      <c r="W13" s="109"/>
      <c r="X13" s="109"/>
      <c r="Y13" s="109"/>
      <c r="Z13" s="109"/>
      <c r="AA13" s="109"/>
      <c r="AB13" s="15"/>
      <c r="AC13" s="15"/>
      <c r="AD13" s="15"/>
    </row>
    <row r="14" spans="1:30" ht="12.75" customHeight="1">
      <c r="A14" s="22">
        <v>12</v>
      </c>
      <c r="B14" s="119" t="s">
        <v>41</v>
      </c>
      <c r="C14" s="120"/>
      <c r="D14" s="121"/>
      <c r="E14" s="1">
        <v>2</v>
      </c>
      <c r="F14" s="1">
        <v>6</v>
      </c>
      <c r="G14" s="2">
        <v>4</v>
      </c>
      <c r="H14" s="108">
        <v>25</v>
      </c>
      <c r="I14" s="108"/>
      <c r="J14" s="1">
        <v>47</v>
      </c>
      <c r="K14" s="2"/>
      <c r="L14" s="1">
        <v>3815</v>
      </c>
      <c r="M14" s="1">
        <v>4106</v>
      </c>
      <c r="N14" s="2"/>
      <c r="O14">
        <f>SUM(L14-M14)</f>
        <v>-291</v>
      </c>
      <c r="P14" s="19"/>
      <c r="Q14" s="20"/>
      <c r="R14" s="20"/>
      <c r="S14" s="109"/>
      <c r="T14" s="109"/>
      <c r="U14" s="109"/>
      <c r="V14" s="15"/>
      <c r="W14" s="15"/>
      <c r="X14" s="24"/>
      <c r="Y14" s="24"/>
      <c r="Z14" s="15"/>
      <c r="AA14" s="15"/>
      <c r="AB14" s="15"/>
      <c r="AC14" s="15"/>
      <c r="AD14" s="15"/>
    </row>
    <row r="15" spans="1:30" s="18" customFormat="1" ht="13.5" thickBot="1">
      <c r="A15" s="13"/>
      <c r="B15" s="21"/>
      <c r="C15" s="21"/>
      <c r="D15" s="21"/>
      <c r="E15" s="15"/>
      <c r="F15" s="15"/>
      <c r="G15" s="15"/>
      <c r="H15" s="17"/>
      <c r="I15" s="15"/>
      <c r="J15" s="15"/>
      <c r="K15" s="15"/>
      <c r="L15" s="15"/>
      <c r="M15" s="15"/>
      <c r="N15" s="15"/>
      <c r="P15" s="19"/>
      <c r="Q15" s="20"/>
      <c r="R15" s="16"/>
      <c r="S15" s="16"/>
      <c r="T15" s="16"/>
      <c r="U15" s="15"/>
      <c r="V15" s="15"/>
      <c r="W15" s="15"/>
      <c r="X15" s="17"/>
      <c r="Y15" s="15"/>
      <c r="Z15" s="15"/>
      <c r="AA15" s="15"/>
      <c r="AB15" s="15"/>
      <c r="AC15" s="15"/>
      <c r="AD15" s="15"/>
    </row>
    <row r="16" spans="1:31" ht="12.75" customHeight="1" thickBot="1">
      <c r="A16" s="3" t="s">
        <v>0</v>
      </c>
      <c r="B16" s="110" t="s">
        <v>21</v>
      </c>
      <c r="C16" s="111"/>
      <c r="D16" s="111"/>
      <c r="E16" s="111"/>
      <c r="F16" s="111"/>
      <c r="G16" s="112"/>
      <c r="I16" s="3" t="s">
        <v>0</v>
      </c>
      <c r="J16" s="110" t="s">
        <v>36</v>
      </c>
      <c r="K16" s="111"/>
      <c r="L16" s="111"/>
      <c r="M16" s="111"/>
      <c r="N16" s="111"/>
      <c r="O16" s="112"/>
      <c r="Q16" s="3" t="s">
        <v>0</v>
      </c>
      <c r="R16" s="110" t="s">
        <v>13</v>
      </c>
      <c r="S16" s="111"/>
      <c r="T16" s="111"/>
      <c r="U16" s="111"/>
      <c r="V16" s="111"/>
      <c r="W16" s="112"/>
      <c r="Y16" s="3" t="s">
        <v>0</v>
      </c>
      <c r="Z16" s="110" t="s">
        <v>40</v>
      </c>
      <c r="AA16" s="111"/>
      <c r="AB16" s="111"/>
      <c r="AC16" s="111"/>
      <c r="AD16" s="111"/>
      <c r="AE16" s="112"/>
    </row>
    <row r="17" spans="1:32" ht="12.75" customHeight="1">
      <c r="A17" s="65">
        <v>1</v>
      </c>
      <c r="B17" s="4"/>
      <c r="C17" s="5"/>
      <c r="D17" s="5"/>
      <c r="E17" s="5"/>
      <c r="F17" s="5"/>
      <c r="G17" s="6"/>
      <c r="I17" s="65">
        <v>1</v>
      </c>
      <c r="J17" s="4"/>
      <c r="K17" s="5"/>
      <c r="L17" s="5"/>
      <c r="M17" s="5"/>
      <c r="N17" s="5"/>
      <c r="O17" s="6"/>
      <c r="Q17" s="65">
        <v>1</v>
      </c>
      <c r="R17" s="4"/>
      <c r="S17" s="5"/>
      <c r="T17" s="5"/>
      <c r="U17" s="5"/>
      <c r="V17" s="5"/>
      <c r="W17" s="6"/>
      <c r="Y17" s="65">
        <v>1</v>
      </c>
      <c r="Z17" s="4"/>
      <c r="AA17" s="5"/>
      <c r="AB17" s="5"/>
      <c r="AC17" s="5"/>
      <c r="AD17" s="5"/>
      <c r="AE17" s="6"/>
      <c r="AF17" s="25"/>
    </row>
    <row r="18" spans="1:31" ht="12.75" customHeight="1">
      <c r="A18" s="66">
        <v>2</v>
      </c>
      <c r="B18" s="68">
        <v>1129</v>
      </c>
      <c r="C18" s="26">
        <v>1045</v>
      </c>
      <c r="D18" s="26">
        <v>12</v>
      </c>
      <c r="E18" s="26">
        <v>6</v>
      </c>
      <c r="F18" s="26">
        <v>2</v>
      </c>
      <c r="G18" s="69">
        <v>0</v>
      </c>
      <c r="I18" s="66">
        <v>2</v>
      </c>
      <c r="J18" s="68"/>
      <c r="K18" s="26"/>
      <c r="L18" s="26"/>
      <c r="M18" s="26"/>
      <c r="N18" s="26"/>
      <c r="O18" s="69"/>
      <c r="Q18" s="66">
        <v>2</v>
      </c>
      <c r="R18" s="68">
        <v>1045</v>
      </c>
      <c r="S18" s="26">
        <v>1129</v>
      </c>
      <c r="T18" s="26">
        <v>6</v>
      </c>
      <c r="U18" s="26">
        <v>12</v>
      </c>
      <c r="V18" s="26">
        <v>0</v>
      </c>
      <c r="W18" s="69">
        <v>2</v>
      </c>
      <c r="Y18" s="66">
        <v>2</v>
      </c>
      <c r="Z18" s="68"/>
      <c r="AA18" s="26"/>
      <c r="AB18" s="26"/>
      <c r="AC18" s="26"/>
      <c r="AD18" s="26"/>
      <c r="AE18" s="69"/>
    </row>
    <row r="19" spans="1:31" ht="12.75" customHeight="1">
      <c r="A19" s="66">
        <v>3</v>
      </c>
      <c r="B19" s="10">
        <v>1203</v>
      </c>
      <c r="C19" s="11">
        <v>980</v>
      </c>
      <c r="D19" s="11">
        <v>12</v>
      </c>
      <c r="E19" s="11">
        <v>6</v>
      </c>
      <c r="F19" s="11">
        <v>2</v>
      </c>
      <c r="G19" s="12">
        <v>0</v>
      </c>
      <c r="I19" s="66">
        <v>3</v>
      </c>
      <c r="J19" s="10"/>
      <c r="K19" s="11"/>
      <c r="L19" s="11"/>
      <c r="M19" s="11"/>
      <c r="N19" s="11"/>
      <c r="O19" s="12"/>
      <c r="Q19" s="66">
        <v>3</v>
      </c>
      <c r="R19" s="10"/>
      <c r="S19" s="11"/>
      <c r="T19" s="11"/>
      <c r="U19" s="11"/>
      <c r="V19" s="11"/>
      <c r="W19" s="12"/>
      <c r="Y19" s="66">
        <v>3</v>
      </c>
      <c r="Z19" s="10"/>
      <c r="AA19" s="11"/>
      <c r="AB19" s="11"/>
      <c r="AC19" s="11"/>
      <c r="AD19" s="11"/>
      <c r="AE19" s="12"/>
    </row>
    <row r="20" spans="1:31" ht="12.75" customHeight="1">
      <c r="A20" s="66">
        <v>4</v>
      </c>
      <c r="B20" s="10">
        <v>1049</v>
      </c>
      <c r="C20" s="11">
        <v>879</v>
      </c>
      <c r="D20" s="11">
        <v>14</v>
      </c>
      <c r="E20" s="11">
        <v>4</v>
      </c>
      <c r="F20" s="11">
        <v>2</v>
      </c>
      <c r="G20" s="12">
        <v>0</v>
      </c>
      <c r="I20" s="66">
        <v>4</v>
      </c>
      <c r="J20" s="10"/>
      <c r="K20" s="11"/>
      <c r="L20" s="11"/>
      <c r="M20" s="11"/>
      <c r="N20" s="11"/>
      <c r="O20" s="12"/>
      <c r="Q20" s="66">
        <v>4</v>
      </c>
      <c r="R20" s="10">
        <v>964</v>
      </c>
      <c r="S20" s="11">
        <v>939</v>
      </c>
      <c r="T20" s="11">
        <v>14</v>
      </c>
      <c r="U20" s="11">
        <v>4</v>
      </c>
      <c r="V20" s="11">
        <v>2</v>
      </c>
      <c r="W20" s="12">
        <v>0</v>
      </c>
      <c r="Y20" s="66">
        <v>4</v>
      </c>
      <c r="Z20" s="10"/>
      <c r="AA20" s="11"/>
      <c r="AB20" s="11"/>
      <c r="AC20" s="11"/>
      <c r="AD20" s="11"/>
      <c r="AE20" s="12"/>
    </row>
    <row r="21" spans="1:31" ht="12.75" customHeight="1">
      <c r="A21" s="66">
        <v>5</v>
      </c>
      <c r="B21" s="10">
        <v>1156</v>
      </c>
      <c r="C21" s="11">
        <v>1051</v>
      </c>
      <c r="D21" s="26">
        <v>12</v>
      </c>
      <c r="E21" s="26">
        <v>6</v>
      </c>
      <c r="F21" s="26">
        <v>2</v>
      </c>
      <c r="G21" s="12">
        <v>0</v>
      </c>
      <c r="I21" s="66">
        <v>5</v>
      </c>
      <c r="J21" s="10"/>
      <c r="K21" s="11"/>
      <c r="L21" s="26"/>
      <c r="M21" s="26"/>
      <c r="N21" s="26"/>
      <c r="O21" s="12"/>
      <c r="Q21" s="66">
        <v>5</v>
      </c>
      <c r="R21" s="10">
        <v>1057</v>
      </c>
      <c r="S21" s="11">
        <v>1034</v>
      </c>
      <c r="T21" s="26">
        <v>10</v>
      </c>
      <c r="U21" s="26">
        <v>8</v>
      </c>
      <c r="V21" s="26">
        <v>2</v>
      </c>
      <c r="W21" s="12">
        <v>0</v>
      </c>
      <c r="Y21" s="66">
        <v>5</v>
      </c>
      <c r="Z21" s="10"/>
      <c r="AA21" s="11"/>
      <c r="AB21" s="26"/>
      <c r="AC21" s="26"/>
      <c r="AD21" s="26"/>
      <c r="AE21" s="12"/>
    </row>
    <row r="22" spans="1:31" ht="12.75" customHeight="1">
      <c r="A22" s="66">
        <v>6</v>
      </c>
      <c r="B22" s="10"/>
      <c r="C22" s="11"/>
      <c r="D22" s="11"/>
      <c r="E22" s="11"/>
      <c r="F22" s="11"/>
      <c r="G22" s="12"/>
      <c r="I22" s="66">
        <v>6</v>
      </c>
      <c r="J22" s="10"/>
      <c r="K22" s="11"/>
      <c r="L22" s="11"/>
      <c r="M22" s="11"/>
      <c r="N22" s="11"/>
      <c r="O22" s="12"/>
      <c r="Q22" s="66">
        <v>6</v>
      </c>
      <c r="R22" s="10">
        <v>1210</v>
      </c>
      <c r="S22" s="11">
        <v>1022</v>
      </c>
      <c r="T22" s="11">
        <v>16</v>
      </c>
      <c r="U22" s="11">
        <v>2</v>
      </c>
      <c r="V22" s="11">
        <v>2</v>
      </c>
      <c r="W22" s="12">
        <v>0</v>
      </c>
      <c r="Y22" s="66">
        <v>6</v>
      </c>
      <c r="Z22" s="10"/>
      <c r="AA22" s="11"/>
      <c r="AB22" s="11"/>
      <c r="AC22" s="11"/>
      <c r="AD22" s="11"/>
      <c r="AE22" s="12"/>
    </row>
    <row r="23" spans="1:31" ht="12.75" customHeight="1">
      <c r="A23" s="66">
        <v>7</v>
      </c>
      <c r="B23" s="10"/>
      <c r="C23" s="11"/>
      <c r="D23" s="11"/>
      <c r="E23" s="11"/>
      <c r="F23" s="11"/>
      <c r="G23" s="12"/>
      <c r="I23" s="66">
        <v>7</v>
      </c>
      <c r="J23" s="10"/>
      <c r="K23" s="11"/>
      <c r="L23" s="11"/>
      <c r="M23" s="11"/>
      <c r="N23" s="11"/>
      <c r="O23" s="12"/>
      <c r="Q23" s="66">
        <v>7</v>
      </c>
      <c r="R23" s="10">
        <v>1094</v>
      </c>
      <c r="S23" s="11">
        <v>1294</v>
      </c>
      <c r="T23" s="11">
        <v>6</v>
      </c>
      <c r="U23" s="11">
        <v>12</v>
      </c>
      <c r="V23" s="11">
        <v>0</v>
      </c>
      <c r="W23" s="12">
        <v>2</v>
      </c>
      <c r="Y23" s="66">
        <v>7</v>
      </c>
      <c r="Z23" s="10"/>
      <c r="AA23" s="11"/>
      <c r="AB23" s="11"/>
      <c r="AC23" s="11"/>
      <c r="AD23" s="11"/>
      <c r="AE23" s="12"/>
    </row>
    <row r="24" spans="1:31" ht="12.75" customHeight="1">
      <c r="A24" s="66">
        <v>8</v>
      </c>
      <c r="B24" s="10"/>
      <c r="C24" s="11"/>
      <c r="D24" s="11"/>
      <c r="E24" s="11"/>
      <c r="F24" s="11"/>
      <c r="G24" s="12"/>
      <c r="I24" s="66">
        <v>8</v>
      </c>
      <c r="J24" s="10">
        <v>1006</v>
      </c>
      <c r="K24" s="11">
        <v>1067</v>
      </c>
      <c r="L24" s="11">
        <v>4</v>
      </c>
      <c r="M24" s="11">
        <v>14</v>
      </c>
      <c r="N24" s="11">
        <v>0</v>
      </c>
      <c r="O24" s="12">
        <v>2</v>
      </c>
      <c r="Q24" s="66">
        <v>8</v>
      </c>
      <c r="R24" s="10">
        <v>1194</v>
      </c>
      <c r="S24" s="11">
        <v>1290</v>
      </c>
      <c r="T24" s="11">
        <v>8</v>
      </c>
      <c r="U24" s="11">
        <v>10</v>
      </c>
      <c r="V24" s="11">
        <v>0</v>
      </c>
      <c r="W24" s="12">
        <v>2</v>
      </c>
      <c r="Y24" s="66">
        <v>8</v>
      </c>
      <c r="Z24" s="10"/>
      <c r="AA24" s="11"/>
      <c r="AB24" s="11"/>
      <c r="AC24" s="11"/>
      <c r="AD24" s="11"/>
      <c r="AE24" s="12"/>
    </row>
    <row r="25" spans="1:31" ht="12.75" customHeight="1">
      <c r="A25" s="66">
        <v>9</v>
      </c>
      <c r="B25" s="10">
        <v>1186</v>
      </c>
      <c r="C25" s="11">
        <v>1075</v>
      </c>
      <c r="D25" s="11">
        <v>14</v>
      </c>
      <c r="E25" s="11">
        <v>4</v>
      </c>
      <c r="F25" s="11">
        <v>2</v>
      </c>
      <c r="G25" s="12">
        <v>0</v>
      </c>
      <c r="I25" s="66">
        <v>9</v>
      </c>
      <c r="J25" s="10"/>
      <c r="K25" s="11"/>
      <c r="L25" s="11"/>
      <c r="M25" s="11"/>
      <c r="N25" s="11"/>
      <c r="O25" s="12"/>
      <c r="Q25" s="66">
        <v>9</v>
      </c>
      <c r="R25" s="10">
        <v>1133</v>
      </c>
      <c r="S25" s="11">
        <v>1042</v>
      </c>
      <c r="T25" s="11">
        <v>10</v>
      </c>
      <c r="U25" s="11">
        <v>8</v>
      </c>
      <c r="V25" s="11">
        <v>2</v>
      </c>
      <c r="W25" s="12">
        <v>0</v>
      </c>
      <c r="Y25" s="66">
        <v>9</v>
      </c>
      <c r="Z25" s="10"/>
      <c r="AA25" s="11"/>
      <c r="AB25" s="11"/>
      <c r="AC25" s="11"/>
      <c r="AD25" s="11"/>
      <c r="AE25" s="12"/>
    </row>
    <row r="26" spans="1:31" ht="12.75" customHeight="1">
      <c r="A26" s="66">
        <v>10</v>
      </c>
      <c r="B26" s="10"/>
      <c r="C26" s="11"/>
      <c r="D26" s="11"/>
      <c r="E26" s="11"/>
      <c r="F26" s="11"/>
      <c r="G26" s="12"/>
      <c r="I26" s="66">
        <v>10</v>
      </c>
      <c r="J26" s="10"/>
      <c r="K26" s="11"/>
      <c r="L26" s="11"/>
      <c r="M26" s="11"/>
      <c r="N26" s="11"/>
      <c r="O26" s="12"/>
      <c r="Q26" s="66">
        <v>10</v>
      </c>
      <c r="R26" s="10"/>
      <c r="S26" s="11"/>
      <c r="T26" s="11"/>
      <c r="U26" s="11"/>
      <c r="V26" s="11"/>
      <c r="W26" s="12"/>
      <c r="Y26" s="66">
        <v>10</v>
      </c>
      <c r="Z26" s="10"/>
      <c r="AA26" s="11"/>
      <c r="AB26" s="11"/>
      <c r="AC26" s="11"/>
      <c r="AD26" s="11"/>
      <c r="AE26" s="12"/>
    </row>
    <row r="27" spans="1:31" ht="12.75" customHeight="1">
      <c r="A27" s="66">
        <v>11</v>
      </c>
      <c r="B27" s="10"/>
      <c r="C27" s="11"/>
      <c r="D27" s="11"/>
      <c r="E27" s="11"/>
      <c r="F27" s="11"/>
      <c r="G27" s="12"/>
      <c r="I27" s="66">
        <v>11</v>
      </c>
      <c r="J27" s="10">
        <v>1199</v>
      </c>
      <c r="K27" s="11">
        <v>1241</v>
      </c>
      <c r="L27" s="11">
        <v>8</v>
      </c>
      <c r="M27" s="11">
        <v>10</v>
      </c>
      <c r="N27" s="11">
        <v>0</v>
      </c>
      <c r="O27" s="12">
        <v>2</v>
      </c>
      <c r="Q27" s="66">
        <v>11</v>
      </c>
      <c r="R27" s="10"/>
      <c r="S27" s="11"/>
      <c r="T27" s="11"/>
      <c r="U27" s="11"/>
      <c r="V27" s="11"/>
      <c r="W27" s="12"/>
      <c r="Y27" s="66">
        <v>11</v>
      </c>
      <c r="Z27" s="10"/>
      <c r="AA27" s="11"/>
      <c r="AB27" s="11"/>
      <c r="AC27" s="11"/>
      <c r="AD27" s="11"/>
      <c r="AE27" s="12"/>
    </row>
    <row r="28" spans="1:31" ht="12.75" customHeight="1">
      <c r="A28" s="66">
        <v>12</v>
      </c>
      <c r="B28" s="10">
        <v>1323</v>
      </c>
      <c r="C28" s="11">
        <v>1077</v>
      </c>
      <c r="D28" s="11">
        <v>12</v>
      </c>
      <c r="E28" s="11">
        <v>6</v>
      </c>
      <c r="F28" s="11">
        <v>2</v>
      </c>
      <c r="G28" s="12">
        <v>0</v>
      </c>
      <c r="I28" s="66">
        <v>12</v>
      </c>
      <c r="J28" s="10">
        <v>1077</v>
      </c>
      <c r="K28" s="11">
        <v>1323</v>
      </c>
      <c r="L28" s="11">
        <v>6</v>
      </c>
      <c r="M28" s="11">
        <v>12</v>
      </c>
      <c r="N28" s="11">
        <v>0</v>
      </c>
      <c r="O28" s="12">
        <v>2</v>
      </c>
      <c r="Q28" s="66">
        <v>12</v>
      </c>
      <c r="R28" s="10">
        <v>1053</v>
      </c>
      <c r="S28" s="11">
        <v>893</v>
      </c>
      <c r="T28" s="11">
        <v>14</v>
      </c>
      <c r="U28" s="11">
        <v>4</v>
      </c>
      <c r="V28" s="11">
        <v>2</v>
      </c>
      <c r="W28" s="12">
        <v>0</v>
      </c>
      <c r="Y28" s="66">
        <v>12</v>
      </c>
      <c r="Z28" s="10">
        <v>893</v>
      </c>
      <c r="AA28" s="11">
        <v>1053</v>
      </c>
      <c r="AB28" s="11">
        <v>4</v>
      </c>
      <c r="AC28" s="11">
        <v>14</v>
      </c>
      <c r="AD28" s="11">
        <v>0</v>
      </c>
      <c r="AE28" s="12">
        <v>2</v>
      </c>
    </row>
    <row r="29" spans="1:31" ht="12.75" customHeight="1">
      <c r="A29" s="66">
        <v>13</v>
      </c>
      <c r="B29" s="10">
        <v>1267</v>
      </c>
      <c r="C29" s="11">
        <v>1022</v>
      </c>
      <c r="D29" s="11">
        <v>12</v>
      </c>
      <c r="E29" s="11">
        <v>6</v>
      </c>
      <c r="F29" s="11">
        <v>2</v>
      </c>
      <c r="G29" s="12">
        <v>0</v>
      </c>
      <c r="I29" s="66">
        <v>13</v>
      </c>
      <c r="J29" s="10">
        <v>1213</v>
      </c>
      <c r="K29" s="11">
        <v>1353</v>
      </c>
      <c r="L29" s="11">
        <v>6</v>
      </c>
      <c r="M29" s="11">
        <v>12</v>
      </c>
      <c r="N29" s="11">
        <v>0</v>
      </c>
      <c r="O29" s="12">
        <v>2</v>
      </c>
      <c r="Q29" s="66">
        <v>13</v>
      </c>
      <c r="R29" s="10">
        <v>1022</v>
      </c>
      <c r="S29" s="11">
        <v>1267</v>
      </c>
      <c r="T29" s="11">
        <v>6</v>
      </c>
      <c r="U29" s="11">
        <v>12</v>
      </c>
      <c r="V29" s="11">
        <v>0</v>
      </c>
      <c r="W29" s="12">
        <v>2</v>
      </c>
      <c r="Y29" s="66">
        <v>13</v>
      </c>
      <c r="Z29" s="10">
        <v>1067</v>
      </c>
      <c r="AA29" s="11">
        <v>989</v>
      </c>
      <c r="AB29" s="11">
        <v>13</v>
      </c>
      <c r="AC29" s="11">
        <v>5</v>
      </c>
      <c r="AD29" s="11">
        <v>2</v>
      </c>
      <c r="AE29" s="12">
        <v>0</v>
      </c>
    </row>
    <row r="30" spans="1:31" ht="12.75" customHeight="1">
      <c r="A30" s="66">
        <v>14</v>
      </c>
      <c r="B30" s="10">
        <v>1231</v>
      </c>
      <c r="C30" s="11">
        <v>917</v>
      </c>
      <c r="D30" s="11">
        <v>18</v>
      </c>
      <c r="E30" s="11">
        <v>0</v>
      </c>
      <c r="F30" s="11">
        <v>2</v>
      </c>
      <c r="G30" s="12">
        <v>0</v>
      </c>
      <c r="I30" s="66">
        <v>14</v>
      </c>
      <c r="J30" s="10">
        <v>994</v>
      </c>
      <c r="K30" s="11">
        <v>988</v>
      </c>
      <c r="L30" s="11">
        <v>10</v>
      </c>
      <c r="M30" s="11">
        <v>8</v>
      </c>
      <c r="N30" s="11">
        <v>2</v>
      </c>
      <c r="O30" s="12">
        <v>0</v>
      </c>
      <c r="Q30" s="66">
        <v>14</v>
      </c>
      <c r="R30" s="10">
        <v>988</v>
      </c>
      <c r="S30" s="11">
        <v>994</v>
      </c>
      <c r="T30" s="11">
        <v>8</v>
      </c>
      <c r="U30" s="11">
        <v>10</v>
      </c>
      <c r="V30" s="11">
        <v>0</v>
      </c>
      <c r="W30" s="12">
        <v>2</v>
      </c>
      <c r="Y30" s="66">
        <v>14</v>
      </c>
      <c r="Z30" s="10">
        <v>927</v>
      </c>
      <c r="AA30" s="11">
        <v>985</v>
      </c>
      <c r="AB30" s="11">
        <v>6</v>
      </c>
      <c r="AC30" s="11">
        <v>12</v>
      </c>
      <c r="AD30" s="11">
        <v>0</v>
      </c>
      <c r="AE30" s="12">
        <v>2</v>
      </c>
    </row>
    <row r="31" spans="1:31" ht="12.75" customHeight="1">
      <c r="A31" s="66">
        <v>15</v>
      </c>
      <c r="B31" s="10">
        <v>1256</v>
      </c>
      <c r="C31" s="11">
        <v>884</v>
      </c>
      <c r="D31" s="11">
        <v>14</v>
      </c>
      <c r="E31" s="11">
        <v>4</v>
      </c>
      <c r="F31" s="11">
        <v>2</v>
      </c>
      <c r="G31" s="12">
        <v>0</v>
      </c>
      <c r="I31" s="66">
        <v>15</v>
      </c>
      <c r="J31" s="10">
        <v>1145</v>
      </c>
      <c r="K31" s="11">
        <v>1158</v>
      </c>
      <c r="L31" s="11">
        <v>6</v>
      </c>
      <c r="M31" s="11">
        <v>12</v>
      </c>
      <c r="N31" s="11">
        <v>0</v>
      </c>
      <c r="O31" s="12">
        <v>2</v>
      </c>
      <c r="Q31" s="66">
        <v>15</v>
      </c>
      <c r="R31" s="10">
        <v>995</v>
      </c>
      <c r="S31" s="11">
        <v>1040</v>
      </c>
      <c r="T31" s="11">
        <v>8</v>
      </c>
      <c r="U31" s="11">
        <v>10</v>
      </c>
      <c r="V31" s="11">
        <v>0</v>
      </c>
      <c r="W31" s="12">
        <v>2</v>
      </c>
      <c r="Y31" s="66">
        <v>15</v>
      </c>
      <c r="Z31" s="10"/>
      <c r="AA31" s="11"/>
      <c r="AB31" s="11"/>
      <c r="AC31" s="11"/>
      <c r="AD31" s="11"/>
      <c r="AE31" s="12"/>
    </row>
    <row r="32" spans="1:31" ht="12.75" customHeight="1">
      <c r="A32" s="66">
        <v>16</v>
      </c>
      <c r="B32" s="10">
        <v>1134</v>
      </c>
      <c r="C32" s="11">
        <v>1012</v>
      </c>
      <c r="D32" s="11">
        <v>12</v>
      </c>
      <c r="E32" s="11">
        <v>6</v>
      </c>
      <c r="F32" s="11">
        <v>2</v>
      </c>
      <c r="G32" s="12">
        <v>0</v>
      </c>
      <c r="I32" s="66">
        <v>16</v>
      </c>
      <c r="J32" s="10">
        <v>1040</v>
      </c>
      <c r="K32" s="11">
        <v>1062</v>
      </c>
      <c r="L32" s="11">
        <v>9</v>
      </c>
      <c r="M32" s="11">
        <v>9</v>
      </c>
      <c r="N32" s="11">
        <v>1</v>
      </c>
      <c r="O32" s="12">
        <v>1</v>
      </c>
      <c r="Q32" s="66">
        <v>16</v>
      </c>
      <c r="R32" s="10">
        <v>1117</v>
      </c>
      <c r="S32" s="11">
        <v>1018</v>
      </c>
      <c r="T32" s="11">
        <v>15</v>
      </c>
      <c r="U32" s="11">
        <v>3</v>
      </c>
      <c r="V32" s="11">
        <v>2</v>
      </c>
      <c r="W32" s="12">
        <v>0</v>
      </c>
      <c r="Y32" s="66">
        <v>16</v>
      </c>
      <c r="Z32" s="10">
        <v>928</v>
      </c>
      <c r="AA32" s="11">
        <v>1079</v>
      </c>
      <c r="AB32" s="97">
        <v>2</v>
      </c>
      <c r="AC32" s="97">
        <v>16</v>
      </c>
      <c r="AD32" s="97">
        <v>0</v>
      </c>
      <c r="AE32" s="12">
        <v>2</v>
      </c>
    </row>
    <row r="33" spans="1:31" ht="12.75" customHeight="1">
      <c r="A33" s="66">
        <v>17</v>
      </c>
      <c r="B33" s="10">
        <v>1346</v>
      </c>
      <c r="C33" s="11">
        <v>1313</v>
      </c>
      <c r="D33" s="92">
        <v>12</v>
      </c>
      <c r="E33" s="11">
        <v>6</v>
      </c>
      <c r="F33" s="11">
        <v>2</v>
      </c>
      <c r="G33" s="12">
        <v>0</v>
      </c>
      <c r="I33" s="66">
        <v>17</v>
      </c>
      <c r="J33" s="10"/>
      <c r="K33" s="11"/>
      <c r="L33" s="11"/>
      <c r="M33" s="11"/>
      <c r="N33" s="11"/>
      <c r="O33" s="12"/>
      <c r="Q33" s="66">
        <v>17</v>
      </c>
      <c r="R33" s="10">
        <v>1116</v>
      </c>
      <c r="S33" s="97">
        <v>1062</v>
      </c>
      <c r="T33" s="97">
        <v>15</v>
      </c>
      <c r="U33" s="97">
        <v>3</v>
      </c>
      <c r="V33" s="11">
        <v>2</v>
      </c>
      <c r="W33" s="12">
        <v>0</v>
      </c>
      <c r="Y33" s="66">
        <v>17</v>
      </c>
      <c r="Z33" s="10"/>
      <c r="AA33" s="11"/>
      <c r="AB33" s="11"/>
      <c r="AC33" s="11"/>
      <c r="AD33" s="11"/>
      <c r="AE33" s="12"/>
    </row>
    <row r="34" spans="1:31" ht="12.75" customHeight="1">
      <c r="A34" s="66">
        <v>18</v>
      </c>
      <c r="B34" s="10">
        <v>1194</v>
      </c>
      <c r="C34" s="11">
        <v>1233</v>
      </c>
      <c r="D34" s="11">
        <v>7</v>
      </c>
      <c r="E34" s="11">
        <v>11</v>
      </c>
      <c r="F34" s="11">
        <v>0</v>
      </c>
      <c r="G34" s="12">
        <v>2</v>
      </c>
      <c r="I34" s="66">
        <v>18</v>
      </c>
      <c r="J34" s="10"/>
      <c r="K34" s="11"/>
      <c r="L34" s="11"/>
      <c r="M34" s="11"/>
      <c r="N34" s="11"/>
      <c r="O34" s="12"/>
      <c r="Q34" s="66">
        <v>18</v>
      </c>
      <c r="R34" s="10">
        <v>943</v>
      </c>
      <c r="S34" s="11">
        <v>1232</v>
      </c>
      <c r="T34" s="11">
        <v>0</v>
      </c>
      <c r="U34" s="11">
        <v>20</v>
      </c>
      <c r="V34" s="11">
        <v>0</v>
      </c>
      <c r="W34" s="12">
        <v>2</v>
      </c>
      <c r="Y34" s="66">
        <v>18</v>
      </c>
      <c r="Z34" s="10"/>
      <c r="AA34" s="11"/>
      <c r="AB34" s="11"/>
      <c r="AC34" s="11"/>
      <c r="AD34" s="11"/>
      <c r="AE34" s="12"/>
    </row>
    <row r="35" spans="1:31" ht="12.75" customHeight="1">
      <c r="A35" s="66">
        <v>19</v>
      </c>
      <c r="B35" s="10">
        <v>1155</v>
      </c>
      <c r="C35" s="11">
        <v>1167</v>
      </c>
      <c r="D35" s="11">
        <v>8</v>
      </c>
      <c r="E35" s="11">
        <v>10</v>
      </c>
      <c r="F35" s="11">
        <v>0</v>
      </c>
      <c r="G35" s="12">
        <v>2</v>
      </c>
      <c r="I35" s="66">
        <v>19</v>
      </c>
      <c r="J35" s="10">
        <v>1160</v>
      </c>
      <c r="K35" s="11">
        <v>1061</v>
      </c>
      <c r="L35" s="11">
        <v>9</v>
      </c>
      <c r="M35" s="11">
        <v>9</v>
      </c>
      <c r="N35" s="11">
        <v>1</v>
      </c>
      <c r="O35" s="12">
        <v>1</v>
      </c>
      <c r="Q35" s="66">
        <v>19</v>
      </c>
      <c r="R35" s="10">
        <v>1129</v>
      </c>
      <c r="S35" s="11">
        <v>1284</v>
      </c>
      <c r="T35" s="11">
        <v>6</v>
      </c>
      <c r="U35" s="11">
        <v>12</v>
      </c>
      <c r="V35" s="11">
        <v>0</v>
      </c>
      <c r="W35" s="12">
        <v>2</v>
      </c>
      <c r="Y35" s="66">
        <v>19</v>
      </c>
      <c r="Z35" s="10"/>
      <c r="AA35" s="11"/>
      <c r="AB35" s="11"/>
      <c r="AC35" s="11"/>
      <c r="AD35" s="11"/>
      <c r="AE35" s="12"/>
    </row>
    <row r="36" spans="1:31" ht="12.75" customHeight="1">
      <c r="A36" s="66">
        <v>20</v>
      </c>
      <c r="B36" s="10">
        <v>1247</v>
      </c>
      <c r="C36" s="11">
        <v>1029</v>
      </c>
      <c r="D36" s="11">
        <v>16</v>
      </c>
      <c r="E36" s="11">
        <v>2</v>
      </c>
      <c r="F36" s="11">
        <v>2</v>
      </c>
      <c r="G36" s="12">
        <v>0</v>
      </c>
      <c r="I36" s="66">
        <v>20</v>
      </c>
      <c r="J36" s="10">
        <v>997</v>
      </c>
      <c r="K36" s="11">
        <v>866</v>
      </c>
      <c r="L36" s="11">
        <v>14</v>
      </c>
      <c r="M36" s="11">
        <v>4</v>
      </c>
      <c r="N36" s="11">
        <v>2</v>
      </c>
      <c r="O36" s="12">
        <v>0</v>
      </c>
      <c r="Q36" s="66">
        <v>20</v>
      </c>
      <c r="R36" s="10">
        <v>958</v>
      </c>
      <c r="S36" s="11">
        <v>1048</v>
      </c>
      <c r="T36" s="11">
        <v>4</v>
      </c>
      <c r="U36" s="11">
        <v>14</v>
      </c>
      <c r="V36" s="11">
        <v>0</v>
      </c>
      <c r="W36" s="12">
        <v>2</v>
      </c>
      <c r="Y36" s="66">
        <v>20</v>
      </c>
      <c r="Z36" s="10"/>
      <c r="AA36" s="11"/>
      <c r="AB36" s="11"/>
      <c r="AC36" s="11"/>
      <c r="AD36" s="11"/>
      <c r="AE36" s="12"/>
    </row>
    <row r="37" spans="1:31" ht="12.75" customHeight="1">
      <c r="A37" s="66">
        <v>21</v>
      </c>
      <c r="B37" s="10">
        <v>1272</v>
      </c>
      <c r="C37" s="11">
        <v>1028</v>
      </c>
      <c r="D37" s="11">
        <v>17</v>
      </c>
      <c r="E37" s="11">
        <v>1</v>
      </c>
      <c r="F37" s="11">
        <v>2</v>
      </c>
      <c r="G37" s="12">
        <v>0</v>
      </c>
      <c r="I37" s="66">
        <v>21</v>
      </c>
      <c r="J37" s="10"/>
      <c r="K37" s="11"/>
      <c r="L37" s="11"/>
      <c r="M37" s="11"/>
      <c r="N37" s="11"/>
      <c r="O37" s="12"/>
      <c r="Q37" s="66">
        <v>21</v>
      </c>
      <c r="R37" s="10">
        <v>1042</v>
      </c>
      <c r="S37" s="11">
        <v>1101</v>
      </c>
      <c r="T37" s="92">
        <v>6</v>
      </c>
      <c r="U37" s="102">
        <v>12</v>
      </c>
      <c r="V37" s="11">
        <v>0</v>
      </c>
      <c r="W37" s="12">
        <v>2</v>
      </c>
      <c r="Y37" s="66">
        <v>21</v>
      </c>
      <c r="Z37" s="10"/>
      <c r="AA37" s="11"/>
      <c r="AB37" s="11"/>
      <c r="AC37" s="11"/>
      <c r="AD37" s="11"/>
      <c r="AE37" s="12"/>
    </row>
    <row r="38" spans="1:31" ht="12.75" customHeight="1">
      <c r="A38" s="66">
        <v>22</v>
      </c>
      <c r="B38" s="10"/>
      <c r="C38" s="11"/>
      <c r="D38" s="11"/>
      <c r="E38" s="11"/>
      <c r="F38" s="11"/>
      <c r="G38" s="12"/>
      <c r="I38" s="66">
        <v>22</v>
      </c>
      <c r="J38" s="10">
        <v>1081</v>
      </c>
      <c r="K38" s="11">
        <v>1155</v>
      </c>
      <c r="L38" s="11">
        <v>8</v>
      </c>
      <c r="M38" s="11">
        <v>10</v>
      </c>
      <c r="N38" s="11">
        <v>0</v>
      </c>
      <c r="O38" s="12">
        <v>2</v>
      </c>
      <c r="Q38" s="66">
        <v>22</v>
      </c>
      <c r="R38" s="10">
        <v>1119</v>
      </c>
      <c r="S38" s="11">
        <v>1011</v>
      </c>
      <c r="T38" s="11">
        <v>13</v>
      </c>
      <c r="U38" s="11">
        <v>5</v>
      </c>
      <c r="V38" s="11">
        <v>2</v>
      </c>
      <c r="W38" s="12">
        <v>0</v>
      </c>
      <c r="Y38" s="66">
        <v>22</v>
      </c>
      <c r="Z38" s="10"/>
      <c r="AA38" s="11"/>
      <c r="AB38" s="11"/>
      <c r="AC38" s="11"/>
      <c r="AD38" s="11"/>
      <c r="AE38" s="12"/>
    </row>
    <row r="39" spans="1:31" ht="12.75" customHeight="1" thickBot="1">
      <c r="A39" s="14"/>
      <c r="B39" s="8">
        <f aca="true" t="shared" si="1" ref="B39:G39">SUM(B17:B38)</f>
        <v>18148</v>
      </c>
      <c r="C39" s="8">
        <f t="shared" si="1"/>
        <v>15712</v>
      </c>
      <c r="D39" s="8">
        <f t="shared" si="1"/>
        <v>192</v>
      </c>
      <c r="E39" s="8">
        <f t="shared" si="1"/>
        <v>78</v>
      </c>
      <c r="F39" s="8">
        <f t="shared" si="1"/>
        <v>26</v>
      </c>
      <c r="G39" s="8">
        <f t="shared" si="1"/>
        <v>4</v>
      </c>
      <c r="I39" s="14"/>
      <c r="J39" s="8">
        <f aca="true" t="shared" si="2" ref="J39:O39">SUM(J17:J38)</f>
        <v>10912</v>
      </c>
      <c r="K39" s="8">
        <f t="shared" si="2"/>
        <v>11274</v>
      </c>
      <c r="L39" s="8">
        <f t="shared" si="2"/>
        <v>80</v>
      </c>
      <c r="M39" s="8">
        <f t="shared" si="2"/>
        <v>100</v>
      </c>
      <c r="N39" s="8">
        <f t="shared" si="2"/>
        <v>6</v>
      </c>
      <c r="O39" s="8">
        <f t="shared" si="2"/>
        <v>14</v>
      </c>
      <c r="Q39" s="14"/>
      <c r="R39" s="8">
        <f aca="true" t="shared" si="3" ref="R39:W39">SUM(R17:R38)</f>
        <v>19179</v>
      </c>
      <c r="S39" s="8">
        <f t="shared" si="3"/>
        <v>19700</v>
      </c>
      <c r="T39" s="8">
        <f t="shared" si="3"/>
        <v>165</v>
      </c>
      <c r="U39" s="8">
        <f t="shared" si="3"/>
        <v>161</v>
      </c>
      <c r="V39" s="8">
        <f t="shared" si="3"/>
        <v>16</v>
      </c>
      <c r="W39" s="8">
        <f t="shared" si="3"/>
        <v>20</v>
      </c>
      <c r="Y39" s="14"/>
      <c r="Z39" s="8">
        <f aca="true" t="shared" si="4" ref="Z39:AE39">SUM(Z17:Z38)</f>
        <v>3815</v>
      </c>
      <c r="AA39" s="8">
        <f t="shared" si="4"/>
        <v>4106</v>
      </c>
      <c r="AB39" s="8">
        <f t="shared" si="4"/>
        <v>25</v>
      </c>
      <c r="AC39" s="8">
        <f t="shared" si="4"/>
        <v>47</v>
      </c>
      <c r="AD39" s="8">
        <f t="shared" si="4"/>
        <v>2</v>
      </c>
      <c r="AE39" s="8">
        <f t="shared" si="4"/>
        <v>6</v>
      </c>
    </row>
    <row r="40" spans="1:31" ht="12.75" customHeight="1" thickBot="1">
      <c r="A40" s="90" t="s">
        <v>0</v>
      </c>
      <c r="B40" s="110" t="s">
        <v>18</v>
      </c>
      <c r="C40" s="111"/>
      <c r="D40" s="111"/>
      <c r="E40" s="111"/>
      <c r="F40" s="111"/>
      <c r="G40" s="112"/>
      <c r="I40" s="3" t="s">
        <v>0</v>
      </c>
      <c r="J40" s="110" t="s">
        <v>26</v>
      </c>
      <c r="K40" s="111"/>
      <c r="L40" s="111"/>
      <c r="M40" s="111"/>
      <c r="N40" s="111"/>
      <c r="O40" s="112"/>
      <c r="Q40" s="3" t="s">
        <v>0</v>
      </c>
      <c r="R40" s="110" t="s">
        <v>23</v>
      </c>
      <c r="S40" s="111"/>
      <c r="T40" s="111"/>
      <c r="U40" s="111"/>
      <c r="V40" s="111"/>
      <c r="W40" s="112"/>
      <c r="Y40" s="3" t="s">
        <v>0</v>
      </c>
      <c r="Z40" s="110" t="s">
        <v>17</v>
      </c>
      <c r="AA40" s="111"/>
      <c r="AB40" s="111"/>
      <c r="AC40" s="111"/>
      <c r="AD40" s="111"/>
      <c r="AE40" s="112"/>
    </row>
    <row r="41" spans="1:31" ht="12.75" customHeight="1">
      <c r="A41" s="65">
        <v>1</v>
      </c>
      <c r="B41" s="91">
        <v>1015</v>
      </c>
      <c r="C41" s="26">
        <v>1048</v>
      </c>
      <c r="D41" s="26">
        <v>6</v>
      </c>
      <c r="E41" s="26">
        <v>12</v>
      </c>
      <c r="F41" s="26">
        <v>0</v>
      </c>
      <c r="G41" s="69">
        <v>2</v>
      </c>
      <c r="I41" s="65">
        <v>1</v>
      </c>
      <c r="J41" s="91">
        <v>1048</v>
      </c>
      <c r="K41" s="26">
        <v>1015</v>
      </c>
      <c r="L41" s="26">
        <v>12</v>
      </c>
      <c r="M41" s="26">
        <v>6</v>
      </c>
      <c r="N41" s="26">
        <v>2</v>
      </c>
      <c r="O41" s="69">
        <v>0</v>
      </c>
      <c r="Q41" s="65">
        <v>1</v>
      </c>
      <c r="R41" s="91">
        <v>947</v>
      </c>
      <c r="S41" s="26">
        <v>1178</v>
      </c>
      <c r="T41" s="26">
        <v>4</v>
      </c>
      <c r="U41" s="26">
        <v>14</v>
      </c>
      <c r="V41" s="26">
        <v>0</v>
      </c>
      <c r="W41" s="69">
        <v>2</v>
      </c>
      <c r="Y41" s="65">
        <v>1</v>
      </c>
      <c r="Z41" s="91">
        <v>1178</v>
      </c>
      <c r="AA41" s="26">
        <v>947</v>
      </c>
      <c r="AB41" s="26">
        <v>14</v>
      </c>
      <c r="AC41" s="26">
        <v>4</v>
      </c>
      <c r="AD41" s="26">
        <v>2</v>
      </c>
      <c r="AE41" s="69">
        <v>0</v>
      </c>
    </row>
    <row r="42" spans="1:31" ht="12.75" customHeight="1">
      <c r="A42" s="94">
        <v>2</v>
      </c>
      <c r="B42" s="91"/>
      <c r="C42" s="26"/>
      <c r="D42" s="26"/>
      <c r="E42" s="26"/>
      <c r="F42" s="26"/>
      <c r="G42" s="69"/>
      <c r="I42" s="94">
        <v>2</v>
      </c>
      <c r="J42" s="91">
        <v>944</v>
      </c>
      <c r="K42" s="26">
        <v>1004</v>
      </c>
      <c r="L42" s="26">
        <v>10</v>
      </c>
      <c r="M42" s="26">
        <v>8</v>
      </c>
      <c r="N42" s="26">
        <v>2</v>
      </c>
      <c r="O42" s="69">
        <v>0</v>
      </c>
      <c r="Q42" s="94">
        <v>2</v>
      </c>
      <c r="R42" s="91">
        <v>1004</v>
      </c>
      <c r="S42" s="26">
        <v>944</v>
      </c>
      <c r="T42" s="26">
        <v>8</v>
      </c>
      <c r="U42" s="26">
        <v>10</v>
      </c>
      <c r="V42" s="26">
        <v>0</v>
      </c>
      <c r="W42" s="69">
        <v>2</v>
      </c>
      <c r="Y42" s="94">
        <v>2</v>
      </c>
      <c r="Z42" s="91">
        <v>1165</v>
      </c>
      <c r="AA42" s="26">
        <v>1039</v>
      </c>
      <c r="AB42" s="26">
        <v>12</v>
      </c>
      <c r="AC42" s="26">
        <v>6</v>
      </c>
      <c r="AD42" s="26">
        <v>2</v>
      </c>
      <c r="AE42" s="69">
        <v>0</v>
      </c>
    </row>
    <row r="43" spans="1:31" ht="12.75" customHeight="1">
      <c r="A43" s="94">
        <v>3</v>
      </c>
      <c r="B43" s="91">
        <v>980</v>
      </c>
      <c r="C43" s="26">
        <v>1203</v>
      </c>
      <c r="D43" s="26">
        <v>6</v>
      </c>
      <c r="E43" s="26">
        <v>12</v>
      </c>
      <c r="F43" s="26">
        <v>0</v>
      </c>
      <c r="G43" s="69">
        <v>2</v>
      </c>
      <c r="I43" s="94">
        <v>3</v>
      </c>
      <c r="J43" s="91"/>
      <c r="K43" s="26"/>
      <c r="L43" s="26"/>
      <c r="M43" s="26"/>
      <c r="N43" s="26"/>
      <c r="O43" s="69"/>
      <c r="Q43" s="94">
        <v>3</v>
      </c>
      <c r="R43" s="91"/>
      <c r="S43" s="26"/>
      <c r="T43" s="26"/>
      <c r="U43" s="26"/>
      <c r="V43" s="26"/>
      <c r="W43" s="69"/>
      <c r="Y43" s="94">
        <v>3</v>
      </c>
      <c r="Z43" s="91">
        <v>1105</v>
      </c>
      <c r="AA43" s="26">
        <v>1213</v>
      </c>
      <c r="AB43" s="26">
        <v>12</v>
      </c>
      <c r="AC43" s="26">
        <v>6</v>
      </c>
      <c r="AD43" s="26">
        <v>2</v>
      </c>
      <c r="AE43" s="69">
        <v>0</v>
      </c>
    </row>
    <row r="44" spans="1:31" ht="12.75" customHeight="1">
      <c r="A44" s="94">
        <v>4</v>
      </c>
      <c r="B44" s="91">
        <v>939</v>
      </c>
      <c r="C44" s="26">
        <v>964</v>
      </c>
      <c r="D44" s="26">
        <v>4</v>
      </c>
      <c r="E44" s="26">
        <v>14</v>
      </c>
      <c r="F44" s="26">
        <v>0</v>
      </c>
      <c r="G44" s="69">
        <v>2</v>
      </c>
      <c r="I44" s="94">
        <v>4</v>
      </c>
      <c r="J44" s="91">
        <v>761</v>
      </c>
      <c r="K44" s="26">
        <v>1192</v>
      </c>
      <c r="L44" s="26">
        <v>1</v>
      </c>
      <c r="M44" s="26">
        <v>17</v>
      </c>
      <c r="N44" s="26">
        <v>0</v>
      </c>
      <c r="O44" s="69">
        <v>2</v>
      </c>
      <c r="Q44" s="94">
        <v>4</v>
      </c>
      <c r="R44" s="91">
        <v>879</v>
      </c>
      <c r="S44" s="26">
        <v>1049</v>
      </c>
      <c r="T44" s="26">
        <v>4</v>
      </c>
      <c r="U44" s="26">
        <v>14</v>
      </c>
      <c r="V44" s="26">
        <v>0</v>
      </c>
      <c r="W44" s="69">
        <v>2</v>
      </c>
      <c r="Y44" s="94">
        <v>4</v>
      </c>
      <c r="Z44" s="91">
        <v>931</v>
      </c>
      <c r="AA44" s="26">
        <v>1062</v>
      </c>
      <c r="AB44" s="26">
        <v>8</v>
      </c>
      <c r="AC44" s="26">
        <v>10</v>
      </c>
      <c r="AD44" s="26">
        <v>0</v>
      </c>
      <c r="AE44" s="69">
        <v>2</v>
      </c>
    </row>
    <row r="45" spans="1:31" ht="12.75" customHeight="1">
      <c r="A45" s="94">
        <v>5</v>
      </c>
      <c r="B45" s="91"/>
      <c r="C45" s="26"/>
      <c r="D45" s="26"/>
      <c r="E45" s="26"/>
      <c r="F45" s="26"/>
      <c r="G45" s="69"/>
      <c r="I45" s="94">
        <v>5</v>
      </c>
      <c r="J45" s="91">
        <v>1135</v>
      </c>
      <c r="K45" s="26">
        <v>1109</v>
      </c>
      <c r="L45" s="26">
        <v>8</v>
      </c>
      <c r="M45" s="26">
        <v>10</v>
      </c>
      <c r="N45" s="26">
        <v>0</v>
      </c>
      <c r="O45" s="69">
        <v>2</v>
      </c>
      <c r="Q45" s="94">
        <v>5</v>
      </c>
      <c r="R45" s="91">
        <v>1034</v>
      </c>
      <c r="S45" s="26">
        <v>1057</v>
      </c>
      <c r="T45" s="26">
        <v>8</v>
      </c>
      <c r="U45" s="26">
        <v>10</v>
      </c>
      <c r="V45" s="26">
        <v>0</v>
      </c>
      <c r="W45" s="69">
        <v>2</v>
      </c>
      <c r="Y45" s="94">
        <v>5</v>
      </c>
      <c r="Z45" s="91">
        <v>973</v>
      </c>
      <c r="AA45" s="26">
        <v>1076</v>
      </c>
      <c r="AB45" s="26">
        <v>2</v>
      </c>
      <c r="AC45" s="26">
        <v>16</v>
      </c>
      <c r="AD45" s="26">
        <v>0</v>
      </c>
      <c r="AE45" s="69">
        <v>2</v>
      </c>
    </row>
    <row r="46" spans="1:31" ht="12.75" customHeight="1">
      <c r="A46" s="94">
        <v>6</v>
      </c>
      <c r="B46" s="91">
        <v>852</v>
      </c>
      <c r="C46" s="26">
        <v>901</v>
      </c>
      <c r="D46" s="26">
        <v>10</v>
      </c>
      <c r="E46" s="26">
        <v>8</v>
      </c>
      <c r="F46" s="26">
        <v>2</v>
      </c>
      <c r="G46" s="69">
        <v>0</v>
      </c>
      <c r="I46" s="94">
        <v>6</v>
      </c>
      <c r="J46" s="91">
        <v>771</v>
      </c>
      <c r="K46" s="26">
        <v>1095</v>
      </c>
      <c r="L46" s="26">
        <v>4</v>
      </c>
      <c r="M46" s="26">
        <v>14</v>
      </c>
      <c r="N46" s="26">
        <v>0</v>
      </c>
      <c r="O46" s="69">
        <v>2</v>
      </c>
      <c r="Q46" s="94">
        <v>6</v>
      </c>
      <c r="R46" s="91">
        <v>901</v>
      </c>
      <c r="S46" s="26">
        <v>852</v>
      </c>
      <c r="T46" s="26">
        <v>8</v>
      </c>
      <c r="U46" s="26">
        <v>10</v>
      </c>
      <c r="V46" s="26">
        <v>0</v>
      </c>
      <c r="W46" s="69">
        <v>2</v>
      </c>
      <c r="Y46" s="94">
        <v>6</v>
      </c>
      <c r="Z46" s="91"/>
      <c r="AA46" s="26"/>
      <c r="AB46" s="26"/>
      <c r="AC46" s="26"/>
      <c r="AD46" s="26"/>
      <c r="AE46" s="69"/>
    </row>
    <row r="47" spans="1:31" ht="12.75" customHeight="1">
      <c r="A47" s="94">
        <v>7</v>
      </c>
      <c r="B47" s="91">
        <v>934</v>
      </c>
      <c r="C47" s="26">
        <v>999</v>
      </c>
      <c r="D47" s="26">
        <v>4</v>
      </c>
      <c r="E47" s="26">
        <v>14</v>
      </c>
      <c r="F47" s="26">
        <v>0</v>
      </c>
      <c r="G47" s="69">
        <v>2</v>
      </c>
      <c r="I47" s="94">
        <v>7</v>
      </c>
      <c r="J47" s="91">
        <v>919</v>
      </c>
      <c r="K47" s="26">
        <v>1177</v>
      </c>
      <c r="L47" s="26">
        <v>0</v>
      </c>
      <c r="M47" s="26">
        <v>18</v>
      </c>
      <c r="N47" s="26">
        <v>0</v>
      </c>
      <c r="O47" s="69">
        <v>2</v>
      </c>
      <c r="Q47" s="94">
        <v>7</v>
      </c>
      <c r="R47" s="91"/>
      <c r="S47" s="26"/>
      <c r="T47" s="26"/>
      <c r="U47" s="26"/>
      <c r="V47" s="26"/>
      <c r="W47" s="69"/>
      <c r="Y47" s="94">
        <v>7</v>
      </c>
      <c r="Z47" s="91">
        <v>1177</v>
      </c>
      <c r="AA47" s="26">
        <v>919</v>
      </c>
      <c r="AB47" s="26">
        <v>18</v>
      </c>
      <c r="AC47" s="26">
        <v>0</v>
      </c>
      <c r="AD47" s="26">
        <v>2</v>
      </c>
      <c r="AE47" s="69">
        <v>0</v>
      </c>
    </row>
    <row r="48" spans="1:31" ht="12.75" customHeight="1">
      <c r="A48" s="94">
        <v>8</v>
      </c>
      <c r="B48" s="91"/>
      <c r="C48" s="26"/>
      <c r="D48" s="26"/>
      <c r="E48" s="26"/>
      <c r="F48" s="26"/>
      <c r="G48" s="69"/>
      <c r="I48" s="94">
        <v>8</v>
      </c>
      <c r="J48" s="91">
        <v>1067</v>
      </c>
      <c r="K48" s="26">
        <v>1006</v>
      </c>
      <c r="L48" s="26">
        <v>14</v>
      </c>
      <c r="M48" s="26">
        <v>4</v>
      </c>
      <c r="N48" s="26">
        <v>2</v>
      </c>
      <c r="O48" s="69">
        <v>0</v>
      </c>
      <c r="Q48" s="94">
        <v>8</v>
      </c>
      <c r="R48" s="91">
        <v>965</v>
      </c>
      <c r="S48" s="26">
        <v>1004</v>
      </c>
      <c r="T48" s="26">
        <v>10</v>
      </c>
      <c r="U48" s="26">
        <v>8</v>
      </c>
      <c r="V48" s="26">
        <v>2</v>
      </c>
      <c r="W48" s="69">
        <v>0</v>
      </c>
      <c r="Y48" s="94">
        <v>8</v>
      </c>
      <c r="Z48" s="91"/>
      <c r="AA48" s="26"/>
      <c r="AB48" s="26"/>
      <c r="AC48" s="26"/>
      <c r="AD48" s="26"/>
      <c r="AE48" s="69"/>
    </row>
    <row r="49" spans="1:31" ht="12.75" customHeight="1">
      <c r="A49" s="94">
        <v>9</v>
      </c>
      <c r="B49" s="91"/>
      <c r="C49" s="26"/>
      <c r="D49" s="26"/>
      <c r="E49" s="26"/>
      <c r="F49" s="26"/>
      <c r="G49" s="69"/>
      <c r="I49" s="94">
        <v>9</v>
      </c>
      <c r="J49" s="91"/>
      <c r="K49" s="26"/>
      <c r="L49" s="26"/>
      <c r="M49" s="26"/>
      <c r="N49" s="26"/>
      <c r="O49" s="69"/>
      <c r="Q49" s="94">
        <v>9</v>
      </c>
      <c r="R49" s="91"/>
      <c r="S49" s="26"/>
      <c r="T49" s="26"/>
      <c r="U49" s="26"/>
      <c r="V49" s="26"/>
      <c r="W49" s="69"/>
      <c r="Y49" s="94">
        <v>9</v>
      </c>
      <c r="Z49" s="91">
        <v>1075</v>
      </c>
      <c r="AA49" s="26">
        <v>1186</v>
      </c>
      <c r="AB49" s="26">
        <v>4</v>
      </c>
      <c r="AC49" s="26">
        <v>14</v>
      </c>
      <c r="AD49" s="26">
        <v>0</v>
      </c>
      <c r="AE49" s="69">
        <v>2</v>
      </c>
    </row>
    <row r="50" spans="1:31" ht="12.75" customHeight="1">
      <c r="A50" s="94">
        <v>10</v>
      </c>
      <c r="B50" s="91"/>
      <c r="C50" s="26"/>
      <c r="D50" s="26"/>
      <c r="E50" s="26"/>
      <c r="F50" s="26"/>
      <c r="G50" s="69"/>
      <c r="I50" s="94">
        <v>10</v>
      </c>
      <c r="J50" s="91"/>
      <c r="K50" s="26"/>
      <c r="L50" s="26"/>
      <c r="M50" s="26"/>
      <c r="N50" s="26"/>
      <c r="O50" s="69"/>
      <c r="Q50" s="94">
        <v>10</v>
      </c>
      <c r="R50" s="91">
        <v>977</v>
      </c>
      <c r="S50" s="26">
        <v>1187</v>
      </c>
      <c r="T50" s="26">
        <v>2</v>
      </c>
      <c r="U50" s="26">
        <v>16</v>
      </c>
      <c r="V50" s="26">
        <v>0</v>
      </c>
      <c r="W50" s="69">
        <v>2</v>
      </c>
      <c r="Y50" s="94">
        <v>10</v>
      </c>
      <c r="Z50" s="91"/>
      <c r="AA50" s="26"/>
      <c r="AB50" s="26"/>
      <c r="AC50" s="26"/>
      <c r="AD50" s="26"/>
      <c r="AE50" s="69"/>
    </row>
    <row r="51" spans="1:31" ht="12.75" customHeight="1">
      <c r="A51" s="94">
        <v>11</v>
      </c>
      <c r="B51" s="91"/>
      <c r="C51" s="26"/>
      <c r="D51" s="26"/>
      <c r="E51" s="26"/>
      <c r="F51" s="26"/>
      <c r="G51" s="69"/>
      <c r="I51" s="94">
        <v>11</v>
      </c>
      <c r="J51" s="91"/>
      <c r="K51" s="26"/>
      <c r="L51" s="26"/>
      <c r="M51" s="26"/>
      <c r="N51" s="26"/>
      <c r="O51" s="69"/>
      <c r="Q51" s="94">
        <v>11</v>
      </c>
      <c r="R51" s="91"/>
      <c r="S51" s="26"/>
      <c r="T51" s="26"/>
      <c r="U51" s="26"/>
      <c r="V51" s="26"/>
      <c r="W51" s="69"/>
      <c r="Y51" s="94">
        <v>11</v>
      </c>
      <c r="Z51" s="91"/>
      <c r="AA51" s="26"/>
      <c r="AB51" s="26"/>
      <c r="AC51" s="26"/>
      <c r="AD51" s="26"/>
      <c r="AE51" s="69"/>
    </row>
    <row r="52" spans="1:32" ht="12.75" customHeight="1">
      <c r="A52" s="94">
        <v>12</v>
      </c>
      <c r="B52" s="91">
        <v>1004</v>
      </c>
      <c r="C52" s="26">
        <v>875</v>
      </c>
      <c r="D52" s="26">
        <v>16</v>
      </c>
      <c r="E52" s="26">
        <v>2</v>
      </c>
      <c r="F52" s="26">
        <v>2</v>
      </c>
      <c r="G52" s="69">
        <v>0</v>
      </c>
      <c r="I52" s="94">
        <v>12</v>
      </c>
      <c r="J52" s="91">
        <v>875</v>
      </c>
      <c r="K52" s="26">
        <v>1004</v>
      </c>
      <c r="L52" s="26">
        <v>2</v>
      </c>
      <c r="M52" s="26">
        <v>16</v>
      </c>
      <c r="N52" s="26">
        <v>0</v>
      </c>
      <c r="O52" s="69">
        <v>2</v>
      </c>
      <c r="Q52" s="94">
        <v>12</v>
      </c>
      <c r="R52" s="91">
        <v>958</v>
      </c>
      <c r="S52" s="26">
        <v>1133</v>
      </c>
      <c r="T52" s="26">
        <v>2</v>
      </c>
      <c r="U52" s="26">
        <v>16</v>
      </c>
      <c r="V52" s="26">
        <v>0</v>
      </c>
      <c r="W52" s="69">
        <v>2</v>
      </c>
      <c r="Y52" s="94">
        <v>12</v>
      </c>
      <c r="Z52" s="91">
        <v>1133</v>
      </c>
      <c r="AA52" s="26">
        <v>958</v>
      </c>
      <c r="AB52" s="26">
        <v>16</v>
      </c>
      <c r="AC52" s="26">
        <v>2</v>
      </c>
      <c r="AD52" s="26">
        <v>2</v>
      </c>
      <c r="AE52" s="69">
        <v>0</v>
      </c>
      <c r="AF52" s="25"/>
    </row>
    <row r="53" spans="1:31" ht="12.75" customHeight="1">
      <c r="A53" s="94">
        <v>13</v>
      </c>
      <c r="B53" s="91">
        <v>989</v>
      </c>
      <c r="C53" s="26">
        <v>1067</v>
      </c>
      <c r="D53" s="26">
        <v>5</v>
      </c>
      <c r="E53" s="26">
        <v>13</v>
      </c>
      <c r="F53" s="26">
        <v>0</v>
      </c>
      <c r="G53" s="69">
        <v>2</v>
      </c>
      <c r="I53" s="94">
        <v>13</v>
      </c>
      <c r="J53" s="91">
        <v>1100</v>
      </c>
      <c r="K53" s="26">
        <v>961</v>
      </c>
      <c r="L53" s="26">
        <v>14</v>
      </c>
      <c r="M53" s="26">
        <v>4</v>
      </c>
      <c r="N53" s="26">
        <v>2</v>
      </c>
      <c r="O53" s="69">
        <v>0</v>
      </c>
      <c r="Q53" s="94">
        <v>13</v>
      </c>
      <c r="R53" s="91">
        <v>961</v>
      </c>
      <c r="S53" s="26">
        <v>1100</v>
      </c>
      <c r="T53" s="26">
        <v>4</v>
      </c>
      <c r="U53" s="26">
        <v>14</v>
      </c>
      <c r="V53" s="26">
        <v>0</v>
      </c>
      <c r="W53" s="69">
        <v>2</v>
      </c>
      <c r="Y53" s="94">
        <v>13</v>
      </c>
      <c r="Z53" s="91">
        <v>1058</v>
      </c>
      <c r="AA53" s="102">
        <v>955</v>
      </c>
      <c r="AB53" s="102">
        <v>12</v>
      </c>
      <c r="AC53" s="102">
        <v>6</v>
      </c>
      <c r="AD53" s="26">
        <v>2</v>
      </c>
      <c r="AE53" s="69">
        <v>0</v>
      </c>
    </row>
    <row r="54" spans="1:31" ht="12.75" customHeight="1">
      <c r="A54" s="94">
        <v>14</v>
      </c>
      <c r="B54" s="92">
        <v>917</v>
      </c>
      <c r="C54" s="11">
        <v>1231</v>
      </c>
      <c r="D54" s="11">
        <v>0</v>
      </c>
      <c r="E54" s="11">
        <v>18</v>
      </c>
      <c r="F54" s="11">
        <v>0</v>
      </c>
      <c r="G54" s="12">
        <v>2</v>
      </c>
      <c r="I54" s="94">
        <v>14</v>
      </c>
      <c r="J54" s="92">
        <v>965</v>
      </c>
      <c r="K54" s="11">
        <v>1052</v>
      </c>
      <c r="L54" s="11">
        <v>6</v>
      </c>
      <c r="M54" s="11">
        <v>12</v>
      </c>
      <c r="N54" s="11">
        <v>0</v>
      </c>
      <c r="O54" s="12">
        <v>2</v>
      </c>
      <c r="Q54" s="94">
        <v>14</v>
      </c>
      <c r="R54" s="92">
        <v>985</v>
      </c>
      <c r="S54" s="11">
        <v>927</v>
      </c>
      <c r="T54" s="11">
        <v>12</v>
      </c>
      <c r="U54" s="11">
        <v>6</v>
      </c>
      <c r="V54" s="11">
        <v>2</v>
      </c>
      <c r="W54" s="12">
        <v>0</v>
      </c>
      <c r="Y54" s="94">
        <v>14</v>
      </c>
      <c r="Z54" s="92">
        <v>1164</v>
      </c>
      <c r="AA54" s="11">
        <v>1199</v>
      </c>
      <c r="AB54" s="11">
        <v>6</v>
      </c>
      <c r="AC54" s="11">
        <v>12</v>
      </c>
      <c r="AD54" s="11">
        <v>0</v>
      </c>
      <c r="AE54" s="12">
        <v>2</v>
      </c>
    </row>
    <row r="55" spans="1:31" ht="12.75" customHeight="1">
      <c r="A55" s="94">
        <v>15</v>
      </c>
      <c r="B55" s="92">
        <v>1040</v>
      </c>
      <c r="C55" s="11">
        <v>995</v>
      </c>
      <c r="D55" s="11">
        <v>10</v>
      </c>
      <c r="E55" s="11">
        <v>8</v>
      </c>
      <c r="F55" s="11">
        <v>2</v>
      </c>
      <c r="G55" s="12">
        <v>0</v>
      </c>
      <c r="I55" s="94">
        <v>15</v>
      </c>
      <c r="J55" s="92">
        <v>942</v>
      </c>
      <c r="K55" s="11">
        <v>1291</v>
      </c>
      <c r="L55" s="11">
        <v>2</v>
      </c>
      <c r="M55" s="11">
        <v>16</v>
      </c>
      <c r="N55" s="11">
        <v>0</v>
      </c>
      <c r="O55" s="12">
        <v>2</v>
      </c>
      <c r="Q55" s="94">
        <v>15</v>
      </c>
      <c r="R55" s="92">
        <v>884</v>
      </c>
      <c r="S55" s="11">
        <v>1256</v>
      </c>
      <c r="T55" s="11">
        <v>4</v>
      </c>
      <c r="U55" s="11">
        <v>14</v>
      </c>
      <c r="V55" s="11">
        <v>0</v>
      </c>
      <c r="W55" s="12">
        <v>2</v>
      </c>
      <c r="Y55" s="94">
        <v>15</v>
      </c>
      <c r="Z55" s="92">
        <v>1176</v>
      </c>
      <c r="AA55" s="11">
        <v>1200</v>
      </c>
      <c r="AB55" s="11">
        <v>6</v>
      </c>
      <c r="AC55" s="11">
        <v>12</v>
      </c>
      <c r="AD55" s="11">
        <v>0</v>
      </c>
      <c r="AE55" s="12">
        <v>2</v>
      </c>
    </row>
    <row r="56" spans="1:31" ht="12.75" customHeight="1">
      <c r="A56" s="94">
        <v>16</v>
      </c>
      <c r="B56" s="92">
        <v>1062</v>
      </c>
      <c r="C56" s="11">
        <v>1040</v>
      </c>
      <c r="D56" s="26">
        <v>9</v>
      </c>
      <c r="E56" s="26">
        <v>9</v>
      </c>
      <c r="F56" s="26">
        <v>1</v>
      </c>
      <c r="G56" s="12">
        <v>1</v>
      </c>
      <c r="I56" s="94">
        <v>16</v>
      </c>
      <c r="J56" s="92">
        <v>958</v>
      </c>
      <c r="K56" s="11">
        <v>1263</v>
      </c>
      <c r="L56" s="26">
        <v>2</v>
      </c>
      <c r="M56" s="26">
        <v>16</v>
      </c>
      <c r="N56" s="26">
        <v>0</v>
      </c>
      <c r="O56" s="12">
        <v>2</v>
      </c>
      <c r="Q56" s="94">
        <v>16</v>
      </c>
      <c r="R56" s="92">
        <v>1018</v>
      </c>
      <c r="S56" s="11">
        <v>1117</v>
      </c>
      <c r="T56" s="26">
        <v>5</v>
      </c>
      <c r="U56" s="26">
        <v>13</v>
      </c>
      <c r="V56" s="26">
        <v>0</v>
      </c>
      <c r="W56" s="12">
        <v>2</v>
      </c>
      <c r="Y56" s="94">
        <v>16</v>
      </c>
      <c r="Z56" s="92">
        <v>1114</v>
      </c>
      <c r="AA56" s="11">
        <v>1090</v>
      </c>
      <c r="AB56" s="26">
        <v>10</v>
      </c>
      <c r="AC56" s="26">
        <v>8</v>
      </c>
      <c r="AD56" s="26">
        <v>2</v>
      </c>
      <c r="AE56" s="12">
        <v>0</v>
      </c>
    </row>
    <row r="57" spans="1:31" ht="12.75" customHeight="1">
      <c r="A57" s="94">
        <v>17</v>
      </c>
      <c r="B57" s="92">
        <v>1083</v>
      </c>
      <c r="C57" s="11">
        <v>1030</v>
      </c>
      <c r="D57" s="92">
        <v>10</v>
      </c>
      <c r="E57" s="11">
        <v>8</v>
      </c>
      <c r="F57" s="11">
        <v>2</v>
      </c>
      <c r="G57" s="12">
        <v>0</v>
      </c>
      <c r="I57" s="94">
        <v>17</v>
      </c>
      <c r="J57" s="92">
        <v>1084</v>
      </c>
      <c r="K57" s="11">
        <v>1114</v>
      </c>
      <c r="L57" s="11">
        <v>6</v>
      </c>
      <c r="M57" s="11">
        <v>12</v>
      </c>
      <c r="N57" s="11">
        <v>0</v>
      </c>
      <c r="O57" s="12">
        <v>2</v>
      </c>
      <c r="Q57" s="94">
        <v>17</v>
      </c>
      <c r="R57" s="92">
        <v>1030</v>
      </c>
      <c r="S57" s="11">
        <v>1083</v>
      </c>
      <c r="T57" s="97">
        <v>8</v>
      </c>
      <c r="U57" s="97">
        <v>10</v>
      </c>
      <c r="V57" s="97">
        <v>0</v>
      </c>
      <c r="W57" s="12">
        <v>2</v>
      </c>
      <c r="Y57" s="94">
        <v>17</v>
      </c>
      <c r="Z57" s="92"/>
      <c r="AA57" s="102"/>
      <c r="AB57" s="102"/>
      <c r="AC57" s="102"/>
      <c r="AD57" s="11"/>
      <c r="AE57" s="12"/>
    </row>
    <row r="58" spans="1:31" ht="12.75" customHeight="1">
      <c r="A58" s="94">
        <v>18</v>
      </c>
      <c r="B58" s="92">
        <v>1017</v>
      </c>
      <c r="C58" s="11">
        <v>1180</v>
      </c>
      <c r="D58" s="11">
        <v>4</v>
      </c>
      <c r="E58" s="11">
        <v>14</v>
      </c>
      <c r="F58" s="11">
        <v>0</v>
      </c>
      <c r="G58" s="12">
        <v>2</v>
      </c>
      <c r="I58" s="94">
        <v>18</v>
      </c>
      <c r="J58" s="92">
        <v>1043</v>
      </c>
      <c r="K58" s="11">
        <v>1185</v>
      </c>
      <c r="L58" s="11">
        <v>4</v>
      </c>
      <c r="M58" s="11">
        <v>14</v>
      </c>
      <c r="N58" s="11">
        <v>0</v>
      </c>
      <c r="O58" s="12">
        <v>2</v>
      </c>
      <c r="Q58" s="94">
        <v>18</v>
      </c>
      <c r="R58" s="92"/>
      <c r="S58" s="11"/>
      <c r="T58" s="11"/>
      <c r="U58" s="11"/>
      <c r="V58" s="11"/>
      <c r="W58" s="12"/>
      <c r="Y58" s="94">
        <v>18</v>
      </c>
      <c r="Z58" s="92">
        <v>1185</v>
      </c>
      <c r="AA58" s="11">
        <v>1043</v>
      </c>
      <c r="AB58" s="11">
        <v>14</v>
      </c>
      <c r="AC58" s="11">
        <v>4</v>
      </c>
      <c r="AD58" s="11">
        <v>2</v>
      </c>
      <c r="AE58" s="12">
        <v>0</v>
      </c>
    </row>
    <row r="59" spans="1:31" ht="12.75" customHeight="1">
      <c r="A59" s="94">
        <v>19</v>
      </c>
      <c r="B59" s="92">
        <v>1020</v>
      </c>
      <c r="C59" s="11">
        <v>1294</v>
      </c>
      <c r="D59" s="11">
        <v>4</v>
      </c>
      <c r="E59" s="11">
        <v>14</v>
      </c>
      <c r="F59" s="11">
        <v>0</v>
      </c>
      <c r="G59" s="12">
        <v>2</v>
      </c>
      <c r="I59" s="94">
        <v>19</v>
      </c>
      <c r="J59" s="92">
        <v>1061</v>
      </c>
      <c r="K59" s="11">
        <v>1160</v>
      </c>
      <c r="L59" s="11">
        <v>9</v>
      </c>
      <c r="M59" s="11">
        <v>9</v>
      </c>
      <c r="N59" s="11">
        <v>1</v>
      </c>
      <c r="O59" s="12">
        <v>1</v>
      </c>
      <c r="Q59" s="94">
        <v>19</v>
      </c>
      <c r="R59" s="92">
        <v>1125</v>
      </c>
      <c r="S59" s="11">
        <v>1179</v>
      </c>
      <c r="T59" s="11">
        <v>8</v>
      </c>
      <c r="U59" s="11">
        <v>10</v>
      </c>
      <c r="V59" s="11">
        <v>0</v>
      </c>
      <c r="W59" s="12">
        <v>2</v>
      </c>
      <c r="Y59" s="94">
        <v>19</v>
      </c>
      <c r="Z59" s="92"/>
      <c r="AA59" s="11"/>
      <c r="AB59" s="11"/>
      <c r="AC59" s="11"/>
      <c r="AD59" s="11"/>
      <c r="AE59" s="12"/>
    </row>
    <row r="60" spans="1:31" ht="12.75" customHeight="1">
      <c r="A60" s="94">
        <v>20</v>
      </c>
      <c r="B60" s="92">
        <v>1122</v>
      </c>
      <c r="C60" s="11">
        <v>1267</v>
      </c>
      <c r="D60" s="11">
        <v>4</v>
      </c>
      <c r="E60" s="11">
        <v>14</v>
      </c>
      <c r="F60" s="11">
        <v>0</v>
      </c>
      <c r="G60" s="12">
        <v>2</v>
      </c>
      <c r="I60" s="94">
        <v>20</v>
      </c>
      <c r="J60" s="92"/>
      <c r="K60" s="11"/>
      <c r="L60" s="102"/>
      <c r="M60" s="102"/>
      <c r="N60" s="102"/>
      <c r="O60" s="12"/>
      <c r="Q60" s="94">
        <v>20</v>
      </c>
      <c r="R60" s="92">
        <v>1054</v>
      </c>
      <c r="S60" s="11">
        <v>1185</v>
      </c>
      <c r="T60" s="11">
        <v>4</v>
      </c>
      <c r="U60" s="11">
        <v>14</v>
      </c>
      <c r="V60" s="11">
        <v>0</v>
      </c>
      <c r="W60" s="12">
        <v>2</v>
      </c>
      <c r="Y60" s="94">
        <v>20</v>
      </c>
      <c r="Z60" s="92">
        <v>1029</v>
      </c>
      <c r="AA60" s="11">
        <v>1247</v>
      </c>
      <c r="AB60" s="11">
        <v>2</v>
      </c>
      <c r="AC60" s="11">
        <v>16</v>
      </c>
      <c r="AD60" s="11">
        <v>0</v>
      </c>
      <c r="AE60" s="12">
        <v>2</v>
      </c>
    </row>
    <row r="61" spans="1:31" ht="12.75" customHeight="1">
      <c r="A61" s="94">
        <v>21</v>
      </c>
      <c r="B61" s="92">
        <v>991</v>
      </c>
      <c r="C61" s="11">
        <v>1156</v>
      </c>
      <c r="D61" s="11">
        <v>6</v>
      </c>
      <c r="E61" s="11">
        <v>12</v>
      </c>
      <c r="F61" s="11">
        <v>0</v>
      </c>
      <c r="G61" s="12">
        <v>2</v>
      </c>
      <c r="I61" s="94">
        <v>21</v>
      </c>
      <c r="J61" s="92">
        <v>1028</v>
      </c>
      <c r="K61" s="11">
        <v>1272</v>
      </c>
      <c r="L61" s="11">
        <v>1</v>
      </c>
      <c r="M61" s="11">
        <v>17</v>
      </c>
      <c r="N61" s="11">
        <v>0</v>
      </c>
      <c r="O61" s="12">
        <v>2</v>
      </c>
      <c r="Q61" s="94">
        <v>21</v>
      </c>
      <c r="R61" s="92">
        <v>958</v>
      </c>
      <c r="S61" s="11">
        <v>1151</v>
      </c>
      <c r="T61" s="11">
        <v>2</v>
      </c>
      <c r="U61" s="11">
        <v>16</v>
      </c>
      <c r="V61" s="11">
        <v>0</v>
      </c>
      <c r="W61" s="12">
        <v>2</v>
      </c>
      <c r="Y61" s="94">
        <v>21</v>
      </c>
      <c r="Z61" s="92">
        <v>1101</v>
      </c>
      <c r="AA61" s="102">
        <v>1042</v>
      </c>
      <c r="AB61" s="102">
        <v>12</v>
      </c>
      <c r="AC61" s="102">
        <v>6</v>
      </c>
      <c r="AD61" s="11">
        <v>2</v>
      </c>
      <c r="AE61" s="12">
        <v>0</v>
      </c>
    </row>
    <row r="62" spans="1:31" ht="12.75" customHeight="1" thickBot="1">
      <c r="A62" s="95">
        <v>22</v>
      </c>
      <c r="B62" s="93">
        <v>987</v>
      </c>
      <c r="C62" s="71">
        <v>991</v>
      </c>
      <c r="D62" s="71">
        <v>10</v>
      </c>
      <c r="E62" s="71">
        <v>8</v>
      </c>
      <c r="F62" s="71">
        <v>2</v>
      </c>
      <c r="G62" s="72">
        <v>0</v>
      </c>
      <c r="I62" s="95">
        <v>22</v>
      </c>
      <c r="J62" s="93">
        <v>1011</v>
      </c>
      <c r="K62" s="71">
        <v>1119</v>
      </c>
      <c r="L62" s="71">
        <v>5</v>
      </c>
      <c r="M62" s="71">
        <v>13</v>
      </c>
      <c r="N62" s="71">
        <v>0</v>
      </c>
      <c r="O62" s="72">
        <v>2</v>
      </c>
      <c r="Q62" s="95">
        <v>22</v>
      </c>
      <c r="R62" s="93">
        <v>952</v>
      </c>
      <c r="S62" s="71">
        <v>1093</v>
      </c>
      <c r="T62" s="71">
        <v>4</v>
      </c>
      <c r="U62" s="71">
        <v>14</v>
      </c>
      <c r="V62" s="71">
        <v>0</v>
      </c>
      <c r="W62" s="72">
        <v>2</v>
      </c>
      <c r="Y62" s="95">
        <v>22</v>
      </c>
      <c r="Z62" s="93">
        <v>991</v>
      </c>
      <c r="AA62" s="71">
        <v>987</v>
      </c>
      <c r="AB62" s="71">
        <v>8</v>
      </c>
      <c r="AC62" s="71">
        <v>10</v>
      </c>
      <c r="AD62" s="71">
        <v>0</v>
      </c>
      <c r="AE62" s="72">
        <v>2</v>
      </c>
    </row>
    <row r="63" spans="1:31" ht="12.75" customHeight="1" thickBot="1">
      <c r="A63" s="14"/>
      <c r="B63" s="96">
        <f aca="true" t="shared" si="5" ref="B63:G63">SUM(B41:B62)</f>
        <v>15952</v>
      </c>
      <c r="C63" s="96">
        <f t="shared" si="5"/>
        <v>17241</v>
      </c>
      <c r="D63" s="96">
        <f t="shared" si="5"/>
        <v>108</v>
      </c>
      <c r="E63" s="96">
        <f t="shared" si="5"/>
        <v>180</v>
      </c>
      <c r="F63" s="96">
        <f t="shared" si="5"/>
        <v>11</v>
      </c>
      <c r="G63" s="96">
        <f t="shared" si="5"/>
        <v>21</v>
      </c>
      <c r="I63" s="14"/>
      <c r="J63" s="96">
        <f aca="true" t="shared" si="6" ref="J63:O63">SUM(J41:J62)</f>
        <v>16712</v>
      </c>
      <c r="K63" s="96">
        <f t="shared" si="6"/>
        <v>19019</v>
      </c>
      <c r="L63" s="96">
        <f t="shared" si="6"/>
        <v>100</v>
      </c>
      <c r="M63" s="96">
        <f t="shared" si="6"/>
        <v>206</v>
      </c>
      <c r="N63" s="96">
        <f t="shared" si="6"/>
        <v>9</v>
      </c>
      <c r="O63" s="96">
        <f t="shared" si="6"/>
        <v>25</v>
      </c>
      <c r="Q63" s="14"/>
      <c r="R63" s="96">
        <f aca="true" t="shared" si="7" ref="R63:W63">SUM(R41:R62)</f>
        <v>16632</v>
      </c>
      <c r="S63" s="96">
        <f t="shared" si="7"/>
        <v>18495</v>
      </c>
      <c r="T63" s="96">
        <f t="shared" si="7"/>
        <v>97</v>
      </c>
      <c r="U63" s="96">
        <f t="shared" si="7"/>
        <v>209</v>
      </c>
      <c r="V63" s="96">
        <f t="shared" si="7"/>
        <v>4</v>
      </c>
      <c r="W63" s="96">
        <f t="shared" si="7"/>
        <v>30</v>
      </c>
      <c r="Y63" s="14"/>
      <c r="Z63" s="96">
        <f aca="true" t="shared" si="8" ref="Z63:AE63">SUM(Z41:Z62)</f>
        <v>17555</v>
      </c>
      <c r="AA63" s="96">
        <f t="shared" si="8"/>
        <v>17163</v>
      </c>
      <c r="AB63" s="96">
        <f t="shared" si="8"/>
        <v>156</v>
      </c>
      <c r="AC63" s="96">
        <f t="shared" si="8"/>
        <v>132</v>
      </c>
      <c r="AD63" s="96">
        <f t="shared" si="8"/>
        <v>18</v>
      </c>
      <c r="AE63" s="96">
        <f t="shared" si="8"/>
        <v>14</v>
      </c>
    </row>
    <row r="64" spans="1:31" ht="13.5" thickBot="1">
      <c r="A64" s="3" t="s">
        <v>0</v>
      </c>
      <c r="B64" s="110" t="s">
        <v>20</v>
      </c>
      <c r="C64" s="111"/>
      <c r="D64" s="111"/>
      <c r="E64" s="111"/>
      <c r="F64" s="111"/>
      <c r="G64" s="112"/>
      <c r="I64" s="3" t="s">
        <v>0</v>
      </c>
      <c r="J64" s="110" t="s">
        <v>15</v>
      </c>
      <c r="K64" s="111"/>
      <c r="L64" s="111"/>
      <c r="M64" s="111"/>
      <c r="N64" s="111"/>
      <c r="O64" s="112"/>
      <c r="Q64" s="3" t="s">
        <v>0</v>
      </c>
      <c r="R64" s="110" t="s">
        <v>27</v>
      </c>
      <c r="S64" s="111"/>
      <c r="T64" s="111"/>
      <c r="U64" s="111"/>
      <c r="V64" s="111"/>
      <c r="W64" s="112"/>
      <c r="Y64" s="3" t="s">
        <v>0</v>
      </c>
      <c r="Z64" s="110" t="s">
        <v>14</v>
      </c>
      <c r="AA64" s="111"/>
      <c r="AB64" s="111"/>
      <c r="AC64" s="111"/>
      <c r="AD64" s="111"/>
      <c r="AE64" s="112"/>
    </row>
    <row r="65" spans="1:31" ht="12.75">
      <c r="A65" s="65">
        <v>1</v>
      </c>
      <c r="B65" s="91">
        <v>978</v>
      </c>
      <c r="C65" s="26">
        <v>1142</v>
      </c>
      <c r="D65" s="26">
        <v>2</v>
      </c>
      <c r="E65" s="26">
        <v>16</v>
      </c>
      <c r="F65" s="26">
        <v>0</v>
      </c>
      <c r="G65" s="69">
        <v>2</v>
      </c>
      <c r="I65" s="65">
        <v>1</v>
      </c>
      <c r="J65" s="91">
        <v>1142</v>
      </c>
      <c r="K65" s="26">
        <v>978</v>
      </c>
      <c r="L65" s="26">
        <v>16</v>
      </c>
      <c r="M65" s="26">
        <v>2</v>
      </c>
      <c r="N65" s="26">
        <v>2</v>
      </c>
      <c r="O65" s="69">
        <v>0</v>
      </c>
      <c r="Q65" s="65">
        <v>1</v>
      </c>
      <c r="R65" s="91">
        <v>1324</v>
      </c>
      <c r="S65" s="26">
        <v>1206</v>
      </c>
      <c r="T65" s="26">
        <v>12</v>
      </c>
      <c r="U65" s="26">
        <v>6</v>
      </c>
      <c r="V65" s="26">
        <v>2</v>
      </c>
      <c r="W65" s="69">
        <v>0</v>
      </c>
      <c r="Y65" s="65">
        <v>1</v>
      </c>
      <c r="Z65" s="91">
        <v>1206</v>
      </c>
      <c r="AA65" s="26">
        <v>1324</v>
      </c>
      <c r="AB65" s="26">
        <v>6</v>
      </c>
      <c r="AC65" s="26">
        <v>12</v>
      </c>
      <c r="AD65" s="26">
        <v>0</v>
      </c>
      <c r="AE65" s="69">
        <v>2</v>
      </c>
    </row>
    <row r="66" spans="1:31" ht="12.75">
      <c r="A66" s="94">
        <v>2</v>
      </c>
      <c r="B66" s="91">
        <v>1039</v>
      </c>
      <c r="C66" s="26">
        <v>1165</v>
      </c>
      <c r="D66" s="26">
        <v>6</v>
      </c>
      <c r="E66" s="26">
        <v>12</v>
      </c>
      <c r="F66" s="26">
        <v>0</v>
      </c>
      <c r="G66" s="69">
        <v>2</v>
      </c>
      <c r="I66" s="94">
        <v>2</v>
      </c>
      <c r="J66" s="91">
        <v>1139</v>
      </c>
      <c r="K66" s="26">
        <v>1047</v>
      </c>
      <c r="L66" s="26">
        <v>10</v>
      </c>
      <c r="M66" s="26">
        <v>8</v>
      </c>
      <c r="N66" s="26">
        <v>2</v>
      </c>
      <c r="O66" s="69">
        <v>0</v>
      </c>
      <c r="Q66" s="94">
        <v>2</v>
      </c>
      <c r="R66" s="91">
        <v>1047</v>
      </c>
      <c r="S66" s="26">
        <v>1139</v>
      </c>
      <c r="T66" s="26">
        <v>8</v>
      </c>
      <c r="U66" s="26">
        <v>10</v>
      </c>
      <c r="V66" s="26">
        <v>0</v>
      </c>
      <c r="W66" s="69">
        <v>2</v>
      </c>
      <c r="Y66" s="94">
        <v>2</v>
      </c>
      <c r="Z66" s="91"/>
      <c r="AA66" s="26"/>
      <c r="AB66" s="26"/>
      <c r="AC66" s="26"/>
      <c r="AD66" s="26"/>
      <c r="AE66" s="69"/>
    </row>
    <row r="67" spans="1:31" ht="12.75">
      <c r="A67" s="94">
        <v>3</v>
      </c>
      <c r="B67" s="91"/>
      <c r="C67" s="26"/>
      <c r="D67" s="26"/>
      <c r="E67" s="26"/>
      <c r="F67" s="26"/>
      <c r="G67" s="69"/>
      <c r="I67" s="94">
        <v>3</v>
      </c>
      <c r="J67" s="91">
        <v>1032</v>
      </c>
      <c r="K67" s="26">
        <v>1213</v>
      </c>
      <c r="L67" s="26">
        <v>6</v>
      </c>
      <c r="M67" s="26">
        <v>12</v>
      </c>
      <c r="N67" s="26">
        <v>0</v>
      </c>
      <c r="O67" s="69">
        <v>2</v>
      </c>
      <c r="Q67" s="94">
        <v>3</v>
      </c>
      <c r="R67" s="91">
        <v>1213</v>
      </c>
      <c r="S67" s="26">
        <v>1105</v>
      </c>
      <c r="T67" s="26">
        <v>6</v>
      </c>
      <c r="U67" s="26">
        <v>12</v>
      </c>
      <c r="V67" s="26">
        <v>0</v>
      </c>
      <c r="W67" s="69">
        <v>2</v>
      </c>
      <c r="Y67" s="94">
        <v>3</v>
      </c>
      <c r="Z67" s="91">
        <v>1146</v>
      </c>
      <c r="AA67" s="26">
        <v>1032</v>
      </c>
      <c r="AB67" s="26">
        <v>12</v>
      </c>
      <c r="AC67" s="26">
        <v>6</v>
      </c>
      <c r="AD67" s="26">
        <v>2</v>
      </c>
      <c r="AE67" s="69">
        <v>0</v>
      </c>
    </row>
    <row r="68" spans="1:31" ht="12.75">
      <c r="A68" s="94">
        <v>4</v>
      </c>
      <c r="B68" s="91"/>
      <c r="C68" s="26"/>
      <c r="D68" s="26"/>
      <c r="E68" s="26"/>
      <c r="F68" s="26"/>
      <c r="G68" s="69"/>
      <c r="I68" s="94">
        <v>4</v>
      </c>
      <c r="J68" s="91"/>
      <c r="K68" s="26"/>
      <c r="L68" s="26"/>
      <c r="M68" s="26"/>
      <c r="N68" s="26"/>
      <c r="O68" s="69"/>
      <c r="Q68" s="94">
        <v>4</v>
      </c>
      <c r="R68" s="91">
        <v>1192</v>
      </c>
      <c r="S68" s="26">
        <v>761</v>
      </c>
      <c r="T68" s="26">
        <v>17</v>
      </c>
      <c r="U68" s="26">
        <v>1</v>
      </c>
      <c r="V68" s="26">
        <v>2</v>
      </c>
      <c r="W68" s="69">
        <v>0</v>
      </c>
      <c r="Y68" s="94">
        <v>4</v>
      </c>
      <c r="Z68" s="91">
        <v>1062</v>
      </c>
      <c r="AA68" s="26">
        <v>931</v>
      </c>
      <c r="AB68" s="26">
        <v>10</v>
      </c>
      <c r="AC68" s="26">
        <v>8</v>
      </c>
      <c r="AD68" s="26">
        <v>2</v>
      </c>
      <c r="AE68" s="69">
        <v>0</v>
      </c>
    </row>
    <row r="69" spans="1:31" ht="12.75">
      <c r="A69" s="94">
        <v>5</v>
      </c>
      <c r="B69" s="91">
        <v>1051</v>
      </c>
      <c r="C69" s="26">
        <v>1156</v>
      </c>
      <c r="D69" s="26">
        <v>6</v>
      </c>
      <c r="E69" s="26">
        <v>12</v>
      </c>
      <c r="F69" s="26">
        <v>0</v>
      </c>
      <c r="G69" s="69">
        <v>2</v>
      </c>
      <c r="I69" s="94">
        <v>5</v>
      </c>
      <c r="J69" s="91">
        <v>1076</v>
      </c>
      <c r="K69" s="26">
        <v>973</v>
      </c>
      <c r="L69" s="26">
        <v>16</v>
      </c>
      <c r="M69" s="26">
        <v>2</v>
      </c>
      <c r="N69" s="26">
        <v>2</v>
      </c>
      <c r="O69" s="69">
        <v>0</v>
      </c>
      <c r="Q69" s="94">
        <v>5</v>
      </c>
      <c r="R69" s="91"/>
      <c r="S69" s="26"/>
      <c r="T69" s="26"/>
      <c r="U69" s="26"/>
      <c r="V69" s="26"/>
      <c r="W69" s="69"/>
      <c r="Y69" s="94">
        <v>5</v>
      </c>
      <c r="Z69" s="91">
        <v>1109</v>
      </c>
      <c r="AA69" s="26">
        <v>1135</v>
      </c>
      <c r="AB69" s="26">
        <v>10</v>
      </c>
      <c r="AC69" s="26">
        <v>8</v>
      </c>
      <c r="AD69" s="26">
        <v>2</v>
      </c>
      <c r="AE69" s="69">
        <v>0</v>
      </c>
    </row>
    <row r="70" spans="1:31" ht="12.75">
      <c r="A70" s="94">
        <v>6</v>
      </c>
      <c r="B70" s="91">
        <v>1022</v>
      </c>
      <c r="C70" s="26">
        <v>1210</v>
      </c>
      <c r="D70" s="26">
        <v>2</v>
      </c>
      <c r="E70" s="26">
        <v>16</v>
      </c>
      <c r="F70" s="26">
        <v>0</v>
      </c>
      <c r="G70" s="69">
        <v>2</v>
      </c>
      <c r="I70" s="94">
        <v>6</v>
      </c>
      <c r="J70" s="91">
        <v>1095</v>
      </c>
      <c r="K70" s="26">
        <v>771</v>
      </c>
      <c r="L70" s="26">
        <v>14</v>
      </c>
      <c r="M70" s="26">
        <v>4</v>
      </c>
      <c r="N70" s="26">
        <v>2</v>
      </c>
      <c r="O70" s="69">
        <v>0</v>
      </c>
      <c r="Q70" s="94">
        <v>6</v>
      </c>
      <c r="R70" s="91"/>
      <c r="S70" s="26"/>
      <c r="T70" s="26"/>
      <c r="U70" s="26"/>
      <c r="V70" s="26"/>
      <c r="W70" s="69"/>
      <c r="Y70" s="94">
        <v>6</v>
      </c>
      <c r="Z70" s="91"/>
      <c r="AA70" s="26"/>
      <c r="AB70" s="26"/>
      <c r="AC70" s="26"/>
      <c r="AD70" s="26"/>
      <c r="AE70" s="69"/>
    </row>
    <row r="71" spans="1:31" ht="12.75">
      <c r="A71" s="94">
        <v>7</v>
      </c>
      <c r="B71" s="91">
        <v>999</v>
      </c>
      <c r="C71" s="26">
        <v>934</v>
      </c>
      <c r="D71" s="26">
        <v>14</v>
      </c>
      <c r="E71" s="26">
        <v>4</v>
      </c>
      <c r="F71" s="26">
        <v>2</v>
      </c>
      <c r="G71" s="69">
        <v>0</v>
      </c>
      <c r="I71" s="94">
        <v>7</v>
      </c>
      <c r="J71" s="91"/>
      <c r="K71" s="26"/>
      <c r="L71" s="26"/>
      <c r="M71" s="26"/>
      <c r="N71" s="26"/>
      <c r="O71" s="69"/>
      <c r="Q71" s="94">
        <v>7</v>
      </c>
      <c r="R71" s="91">
        <v>1294</v>
      </c>
      <c r="S71" s="26">
        <v>1094</v>
      </c>
      <c r="T71" s="26">
        <v>12</v>
      </c>
      <c r="U71" s="26">
        <v>6</v>
      </c>
      <c r="V71" s="26">
        <v>2</v>
      </c>
      <c r="W71" s="69">
        <v>0</v>
      </c>
      <c r="Y71" s="94">
        <v>7</v>
      </c>
      <c r="Z71" s="91"/>
      <c r="AA71" s="26"/>
      <c r="AB71" s="26"/>
      <c r="AC71" s="26"/>
      <c r="AD71" s="26"/>
      <c r="AE71" s="69"/>
    </row>
    <row r="72" spans="1:31" s="18" customFormat="1" ht="12.75">
      <c r="A72" s="94">
        <v>8</v>
      </c>
      <c r="B72" s="91"/>
      <c r="C72" s="26"/>
      <c r="D72" s="26"/>
      <c r="E72" s="26"/>
      <c r="F72" s="26"/>
      <c r="G72" s="69"/>
      <c r="H72"/>
      <c r="I72" s="94">
        <v>8</v>
      </c>
      <c r="J72" s="91"/>
      <c r="K72" s="26"/>
      <c r="L72" s="26"/>
      <c r="M72" s="26"/>
      <c r="N72" s="26"/>
      <c r="O72" s="69"/>
      <c r="Q72" s="94">
        <v>8</v>
      </c>
      <c r="R72" s="91"/>
      <c r="S72" s="26"/>
      <c r="T72" s="26"/>
      <c r="U72" s="26"/>
      <c r="V72" s="26"/>
      <c r="W72" s="69"/>
      <c r="X72"/>
      <c r="Y72" s="94">
        <v>8</v>
      </c>
      <c r="Z72" s="91">
        <v>1290</v>
      </c>
      <c r="AA72" s="26">
        <v>1194</v>
      </c>
      <c r="AB72" s="26">
        <v>10</v>
      </c>
      <c r="AC72" s="26">
        <v>8</v>
      </c>
      <c r="AD72" s="26">
        <v>2</v>
      </c>
      <c r="AE72" s="69">
        <v>0</v>
      </c>
    </row>
    <row r="73" spans="1:31" ht="12.75">
      <c r="A73" s="94">
        <v>9</v>
      </c>
      <c r="B73" s="91">
        <v>1004</v>
      </c>
      <c r="C73" s="26">
        <v>965</v>
      </c>
      <c r="D73" s="26">
        <v>8</v>
      </c>
      <c r="E73" s="26">
        <v>10</v>
      </c>
      <c r="F73" s="26">
        <v>0</v>
      </c>
      <c r="G73" s="69">
        <v>2</v>
      </c>
      <c r="I73" s="94">
        <v>9</v>
      </c>
      <c r="J73" s="91">
        <v>1042</v>
      </c>
      <c r="K73" s="26">
        <v>1133</v>
      </c>
      <c r="L73" s="26">
        <v>8</v>
      </c>
      <c r="M73" s="26">
        <v>10</v>
      </c>
      <c r="N73" s="26">
        <v>0</v>
      </c>
      <c r="O73" s="69">
        <v>2</v>
      </c>
      <c r="Q73" s="94">
        <v>9</v>
      </c>
      <c r="R73" s="91"/>
      <c r="S73" s="26"/>
      <c r="T73" s="26"/>
      <c r="U73" s="26"/>
      <c r="V73" s="26"/>
      <c r="W73" s="69"/>
      <c r="Y73" s="94">
        <v>9</v>
      </c>
      <c r="Z73" s="91"/>
      <c r="AA73" s="26"/>
      <c r="AB73" s="26"/>
      <c r="AC73" s="26"/>
      <c r="AD73" s="26"/>
      <c r="AE73" s="69"/>
    </row>
    <row r="74" spans="1:31" ht="12.75">
      <c r="A74" s="94">
        <v>10</v>
      </c>
      <c r="B74" s="91"/>
      <c r="C74" s="26"/>
      <c r="D74" s="26"/>
      <c r="E74" s="26"/>
      <c r="F74" s="26"/>
      <c r="G74" s="69"/>
      <c r="I74" s="94">
        <v>10</v>
      </c>
      <c r="J74" s="91"/>
      <c r="K74" s="26"/>
      <c r="L74" s="26"/>
      <c r="M74" s="26"/>
      <c r="N74" s="26"/>
      <c r="O74" s="69"/>
      <c r="Q74" s="94">
        <v>10</v>
      </c>
      <c r="R74" s="91"/>
      <c r="S74" s="26"/>
      <c r="T74" s="26"/>
      <c r="U74" s="26"/>
      <c r="V74" s="26"/>
      <c r="W74" s="69"/>
      <c r="Y74" s="94">
        <v>10</v>
      </c>
      <c r="Z74" s="91">
        <v>1187</v>
      </c>
      <c r="AA74" s="26">
        <v>977</v>
      </c>
      <c r="AB74" s="26">
        <v>16</v>
      </c>
      <c r="AC74" s="26">
        <v>2</v>
      </c>
      <c r="AD74" s="26">
        <v>2</v>
      </c>
      <c r="AE74" s="69">
        <v>0</v>
      </c>
    </row>
    <row r="75" spans="1:31" ht="12.75">
      <c r="A75" s="94">
        <v>11</v>
      </c>
      <c r="B75" s="91"/>
      <c r="C75" s="26"/>
      <c r="D75" s="26"/>
      <c r="E75" s="26"/>
      <c r="F75" s="26"/>
      <c r="G75" s="69"/>
      <c r="I75" s="94">
        <v>11</v>
      </c>
      <c r="J75" s="91"/>
      <c r="K75" s="26"/>
      <c r="L75" s="26"/>
      <c r="M75" s="26"/>
      <c r="N75" s="26"/>
      <c r="O75" s="69"/>
      <c r="Q75" s="94">
        <v>11</v>
      </c>
      <c r="R75" s="91">
        <v>1241</v>
      </c>
      <c r="S75" s="26">
        <v>1199</v>
      </c>
      <c r="T75" s="26">
        <v>10</v>
      </c>
      <c r="U75" s="26">
        <v>8</v>
      </c>
      <c r="V75" s="26">
        <v>2</v>
      </c>
      <c r="W75" s="69">
        <v>0</v>
      </c>
      <c r="Y75" s="94">
        <v>11</v>
      </c>
      <c r="Z75" s="91"/>
      <c r="AA75" s="26"/>
      <c r="AB75" s="26"/>
      <c r="AC75" s="26"/>
      <c r="AD75" s="26"/>
      <c r="AE75" s="69"/>
    </row>
    <row r="76" spans="1:31" ht="12.75">
      <c r="A76" s="94">
        <v>12</v>
      </c>
      <c r="B76" s="91">
        <v>1125</v>
      </c>
      <c r="C76" s="26">
        <v>1122</v>
      </c>
      <c r="D76" s="26">
        <v>10</v>
      </c>
      <c r="E76" s="26">
        <v>8</v>
      </c>
      <c r="F76" s="26">
        <v>2</v>
      </c>
      <c r="G76" s="69">
        <v>0</v>
      </c>
      <c r="H76" s="18"/>
      <c r="I76" s="94">
        <v>12</v>
      </c>
      <c r="J76" s="91">
        <v>1122</v>
      </c>
      <c r="K76" s="26">
        <v>1125</v>
      </c>
      <c r="L76" s="26">
        <v>8</v>
      </c>
      <c r="M76" s="26">
        <v>10</v>
      </c>
      <c r="N76" s="26">
        <v>0</v>
      </c>
      <c r="O76" s="69">
        <v>2</v>
      </c>
      <c r="Q76" s="94">
        <v>12</v>
      </c>
      <c r="R76" s="91">
        <v>1127</v>
      </c>
      <c r="S76" s="26">
        <v>1266</v>
      </c>
      <c r="T76" s="26">
        <v>6</v>
      </c>
      <c r="U76" s="26">
        <v>12</v>
      </c>
      <c r="V76" s="26">
        <v>0</v>
      </c>
      <c r="W76" s="69">
        <v>2</v>
      </c>
      <c r="X76" s="18"/>
      <c r="Y76" s="94">
        <v>12</v>
      </c>
      <c r="Z76" s="91">
        <v>1266</v>
      </c>
      <c r="AA76" s="26">
        <v>1127</v>
      </c>
      <c r="AB76" s="26">
        <v>12</v>
      </c>
      <c r="AC76" s="26">
        <v>6</v>
      </c>
      <c r="AD76" s="26">
        <v>2</v>
      </c>
      <c r="AE76" s="69">
        <v>0</v>
      </c>
    </row>
    <row r="77" spans="1:31" ht="12.75">
      <c r="A77" s="94">
        <v>13</v>
      </c>
      <c r="B77" s="91">
        <v>955</v>
      </c>
      <c r="C77" s="26">
        <v>1058</v>
      </c>
      <c r="D77" s="26">
        <v>6</v>
      </c>
      <c r="E77" s="26">
        <v>12</v>
      </c>
      <c r="F77" s="26">
        <v>0</v>
      </c>
      <c r="G77" s="69">
        <v>2</v>
      </c>
      <c r="I77" s="94">
        <v>13</v>
      </c>
      <c r="J77" s="91">
        <v>1021</v>
      </c>
      <c r="K77" s="26">
        <v>1255</v>
      </c>
      <c r="L77" s="26">
        <v>4</v>
      </c>
      <c r="M77" s="26">
        <v>14</v>
      </c>
      <c r="N77" s="26">
        <v>0</v>
      </c>
      <c r="O77" s="69">
        <v>2</v>
      </c>
      <c r="Q77" s="94">
        <v>13</v>
      </c>
      <c r="R77" s="97">
        <v>1255</v>
      </c>
      <c r="S77" s="97">
        <v>1021</v>
      </c>
      <c r="T77" s="97">
        <v>14</v>
      </c>
      <c r="U77" s="97">
        <v>4</v>
      </c>
      <c r="V77" s="26">
        <v>2</v>
      </c>
      <c r="W77" s="69">
        <v>0</v>
      </c>
      <c r="Y77" s="94">
        <v>13</v>
      </c>
      <c r="Z77" s="91">
        <v>1353</v>
      </c>
      <c r="AA77" s="26">
        <v>1213</v>
      </c>
      <c r="AB77" s="26">
        <v>12</v>
      </c>
      <c r="AC77" s="26">
        <v>6</v>
      </c>
      <c r="AD77" s="26">
        <v>2</v>
      </c>
      <c r="AE77" s="69">
        <v>0</v>
      </c>
    </row>
    <row r="78" spans="1:31" ht="12.75">
      <c r="A78" s="94">
        <v>14</v>
      </c>
      <c r="B78" s="92">
        <v>1052</v>
      </c>
      <c r="C78" s="11">
        <v>965</v>
      </c>
      <c r="D78" s="11">
        <v>12</v>
      </c>
      <c r="E78" s="11">
        <v>6</v>
      </c>
      <c r="F78" s="11">
        <v>2</v>
      </c>
      <c r="G78" s="12">
        <v>0</v>
      </c>
      <c r="I78" s="94">
        <v>14</v>
      </c>
      <c r="J78" s="92">
        <v>1080</v>
      </c>
      <c r="K78" s="11">
        <v>1283</v>
      </c>
      <c r="L78" s="11">
        <v>6</v>
      </c>
      <c r="M78" s="11">
        <v>12</v>
      </c>
      <c r="N78" s="11">
        <v>0</v>
      </c>
      <c r="O78" s="12">
        <v>2</v>
      </c>
      <c r="Q78" s="94">
        <v>14</v>
      </c>
      <c r="R78" s="92">
        <v>1199</v>
      </c>
      <c r="S78" s="11">
        <v>1164</v>
      </c>
      <c r="T78" s="11">
        <v>12</v>
      </c>
      <c r="U78" s="11">
        <v>6</v>
      </c>
      <c r="V78" s="11">
        <v>2</v>
      </c>
      <c r="W78" s="12">
        <v>0</v>
      </c>
      <c r="Y78" s="94">
        <v>14</v>
      </c>
      <c r="Z78" s="92">
        <v>1283</v>
      </c>
      <c r="AA78" s="11">
        <v>1080</v>
      </c>
      <c r="AB78" s="11">
        <v>12</v>
      </c>
      <c r="AC78" s="11">
        <v>6</v>
      </c>
      <c r="AD78" s="11">
        <v>2</v>
      </c>
      <c r="AE78" s="12">
        <v>0</v>
      </c>
    </row>
    <row r="79" spans="1:31" ht="12.75">
      <c r="A79" s="94">
        <v>15</v>
      </c>
      <c r="B79" s="92"/>
      <c r="C79" s="11"/>
      <c r="D79" s="11"/>
      <c r="E79" s="11"/>
      <c r="F79" s="11"/>
      <c r="G79" s="12"/>
      <c r="I79" s="94">
        <v>15</v>
      </c>
      <c r="J79" s="92">
        <v>1158</v>
      </c>
      <c r="K79" s="11">
        <v>1145</v>
      </c>
      <c r="L79" s="11">
        <v>12</v>
      </c>
      <c r="M79" s="11">
        <v>6</v>
      </c>
      <c r="N79" s="11">
        <v>2</v>
      </c>
      <c r="O79" s="12">
        <v>0</v>
      </c>
      <c r="Q79" s="94">
        <v>15</v>
      </c>
      <c r="R79" s="92">
        <v>1291</v>
      </c>
      <c r="S79" s="11">
        <v>942</v>
      </c>
      <c r="T79" s="11">
        <v>16</v>
      </c>
      <c r="U79" s="11">
        <v>2</v>
      </c>
      <c r="V79" s="11">
        <v>2</v>
      </c>
      <c r="W79" s="12">
        <v>0</v>
      </c>
      <c r="Y79" s="94">
        <v>15</v>
      </c>
      <c r="Z79" s="92">
        <v>1200</v>
      </c>
      <c r="AA79" s="11">
        <v>1176</v>
      </c>
      <c r="AB79" s="11">
        <v>12</v>
      </c>
      <c r="AC79" s="11">
        <v>6</v>
      </c>
      <c r="AD79" s="11">
        <v>2</v>
      </c>
      <c r="AE79" s="12">
        <v>0</v>
      </c>
    </row>
    <row r="80" spans="1:31" ht="12.75">
      <c r="A80" s="94">
        <v>16</v>
      </c>
      <c r="B80" s="92">
        <v>1012</v>
      </c>
      <c r="C80" s="11">
        <v>1134</v>
      </c>
      <c r="D80" s="26">
        <v>6</v>
      </c>
      <c r="E80" s="26">
        <v>12</v>
      </c>
      <c r="F80" s="26">
        <v>0</v>
      </c>
      <c r="G80" s="12">
        <v>2</v>
      </c>
      <c r="I80" s="94">
        <v>16</v>
      </c>
      <c r="J80" s="92">
        <v>1090</v>
      </c>
      <c r="K80" s="11">
        <v>1114</v>
      </c>
      <c r="L80" s="26">
        <v>8</v>
      </c>
      <c r="M80" s="26">
        <v>10</v>
      </c>
      <c r="N80" s="26">
        <v>0</v>
      </c>
      <c r="O80" s="12">
        <v>2</v>
      </c>
      <c r="Q80" s="94">
        <v>16</v>
      </c>
      <c r="R80" s="92">
        <v>1079</v>
      </c>
      <c r="S80" s="11">
        <v>928</v>
      </c>
      <c r="T80" s="26">
        <v>16</v>
      </c>
      <c r="U80" s="26">
        <v>2</v>
      </c>
      <c r="V80" s="26">
        <v>2</v>
      </c>
      <c r="W80" s="12">
        <v>0</v>
      </c>
      <c r="Y80" s="94">
        <v>16</v>
      </c>
      <c r="Z80" s="92">
        <v>1263</v>
      </c>
      <c r="AA80" s="11">
        <v>958</v>
      </c>
      <c r="AB80" s="26">
        <v>16</v>
      </c>
      <c r="AC80" s="26">
        <v>2</v>
      </c>
      <c r="AD80" s="26">
        <v>2</v>
      </c>
      <c r="AE80" s="12">
        <v>0</v>
      </c>
    </row>
    <row r="81" spans="1:31" ht="12.75">
      <c r="A81" s="94">
        <v>17</v>
      </c>
      <c r="B81" s="92">
        <v>1062</v>
      </c>
      <c r="C81" s="11">
        <v>1116</v>
      </c>
      <c r="D81" s="11">
        <v>3</v>
      </c>
      <c r="E81" s="11">
        <v>15</v>
      </c>
      <c r="F81" s="11">
        <v>0</v>
      </c>
      <c r="G81" s="12">
        <v>2</v>
      </c>
      <c r="I81" s="94">
        <v>17</v>
      </c>
      <c r="J81" s="92">
        <v>1114</v>
      </c>
      <c r="K81" s="11">
        <v>1084</v>
      </c>
      <c r="L81" s="11">
        <v>12</v>
      </c>
      <c r="M81" s="11">
        <v>6</v>
      </c>
      <c r="N81" s="11">
        <v>2</v>
      </c>
      <c r="O81" s="12">
        <v>0</v>
      </c>
      <c r="Q81" s="94">
        <v>17</v>
      </c>
      <c r="R81" s="92">
        <v>1313</v>
      </c>
      <c r="S81" s="11">
        <v>1346</v>
      </c>
      <c r="T81" s="97">
        <v>6</v>
      </c>
      <c r="U81" s="97">
        <v>12</v>
      </c>
      <c r="V81" s="97">
        <v>0</v>
      </c>
      <c r="W81" s="12">
        <v>2</v>
      </c>
      <c r="Y81" s="94">
        <v>17</v>
      </c>
      <c r="Z81" s="92"/>
      <c r="AA81" s="11"/>
      <c r="AB81" s="11"/>
      <c r="AC81" s="11"/>
      <c r="AD81" s="11"/>
      <c r="AE81" s="12"/>
    </row>
    <row r="82" spans="1:31" ht="12.75">
      <c r="A82" s="94">
        <v>18</v>
      </c>
      <c r="B82" s="92">
        <v>1180</v>
      </c>
      <c r="C82" s="11">
        <v>1017</v>
      </c>
      <c r="D82" s="11">
        <v>14</v>
      </c>
      <c r="E82" s="11">
        <v>4</v>
      </c>
      <c r="F82" s="11">
        <v>2</v>
      </c>
      <c r="G82" s="12">
        <v>0</v>
      </c>
      <c r="I82" s="94">
        <v>18</v>
      </c>
      <c r="J82" s="92"/>
      <c r="K82" s="11"/>
      <c r="L82" s="11"/>
      <c r="M82" s="11"/>
      <c r="N82" s="11"/>
      <c r="O82" s="12"/>
      <c r="Q82" s="94">
        <v>18</v>
      </c>
      <c r="R82" s="92">
        <v>1232</v>
      </c>
      <c r="S82" s="11">
        <v>943</v>
      </c>
      <c r="T82" s="102">
        <v>20</v>
      </c>
      <c r="U82" s="102">
        <v>0</v>
      </c>
      <c r="V82" s="102">
        <v>2</v>
      </c>
      <c r="W82" s="12">
        <v>0</v>
      </c>
      <c r="Y82" s="94">
        <v>18</v>
      </c>
      <c r="Z82" s="92">
        <v>1233</v>
      </c>
      <c r="AA82" s="11">
        <v>1194</v>
      </c>
      <c r="AB82" s="11">
        <v>11</v>
      </c>
      <c r="AC82" s="11">
        <v>7</v>
      </c>
      <c r="AD82" s="11">
        <v>2</v>
      </c>
      <c r="AE82" s="12">
        <v>0</v>
      </c>
    </row>
    <row r="83" spans="1:31" ht="12.75">
      <c r="A83" s="94">
        <v>19</v>
      </c>
      <c r="B83" s="92">
        <v>1179</v>
      </c>
      <c r="C83" s="11">
        <v>1125</v>
      </c>
      <c r="D83" s="11">
        <v>10</v>
      </c>
      <c r="E83" s="11">
        <v>8</v>
      </c>
      <c r="F83" s="11">
        <v>2</v>
      </c>
      <c r="G83" s="12">
        <v>0</v>
      </c>
      <c r="I83" s="94">
        <v>19</v>
      </c>
      <c r="J83" s="92">
        <v>1167</v>
      </c>
      <c r="K83" s="11">
        <v>1155</v>
      </c>
      <c r="L83" s="11">
        <v>10</v>
      </c>
      <c r="M83" s="11">
        <v>8</v>
      </c>
      <c r="N83" s="11">
        <v>2</v>
      </c>
      <c r="O83" s="12">
        <v>0</v>
      </c>
      <c r="Q83" s="94">
        <v>19</v>
      </c>
      <c r="R83" s="92">
        <v>1294</v>
      </c>
      <c r="S83" s="11">
        <v>1020</v>
      </c>
      <c r="T83" s="11">
        <v>14</v>
      </c>
      <c r="U83" s="11">
        <v>4</v>
      </c>
      <c r="V83" s="11">
        <v>2</v>
      </c>
      <c r="W83" s="12">
        <v>0</v>
      </c>
      <c r="Y83" s="94">
        <v>19</v>
      </c>
      <c r="Z83" s="92">
        <v>1284</v>
      </c>
      <c r="AA83" s="11">
        <v>1129</v>
      </c>
      <c r="AB83" s="11">
        <v>12</v>
      </c>
      <c r="AC83" s="11">
        <v>6</v>
      </c>
      <c r="AD83" s="11">
        <v>2</v>
      </c>
      <c r="AE83" s="12">
        <v>0</v>
      </c>
    </row>
    <row r="84" spans="1:31" ht="12.75">
      <c r="A84" s="94">
        <v>20</v>
      </c>
      <c r="B84" s="92">
        <v>866</v>
      </c>
      <c r="C84" s="11">
        <v>997</v>
      </c>
      <c r="D84" s="11">
        <v>4</v>
      </c>
      <c r="E84" s="11">
        <v>14</v>
      </c>
      <c r="F84" s="11">
        <v>0</v>
      </c>
      <c r="G84" s="12">
        <v>2</v>
      </c>
      <c r="I84" s="94">
        <v>20</v>
      </c>
      <c r="J84" s="92">
        <v>1048</v>
      </c>
      <c r="K84" s="11">
        <v>958</v>
      </c>
      <c r="L84" s="11">
        <v>14</v>
      </c>
      <c r="M84" s="11">
        <v>4</v>
      </c>
      <c r="N84" s="11">
        <v>2</v>
      </c>
      <c r="O84" s="12">
        <v>0</v>
      </c>
      <c r="Q84" s="94">
        <v>20</v>
      </c>
      <c r="R84" s="92">
        <v>1185</v>
      </c>
      <c r="S84" s="11">
        <v>1054</v>
      </c>
      <c r="T84" s="11">
        <v>14</v>
      </c>
      <c r="U84" s="11">
        <v>4</v>
      </c>
      <c r="V84" s="11">
        <v>2</v>
      </c>
      <c r="W84" s="12">
        <v>0</v>
      </c>
      <c r="Y84" s="94">
        <v>20</v>
      </c>
      <c r="Z84" s="92">
        <v>1267</v>
      </c>
      <c r="AA84" s="11">
        <v>1122</v>
      </c>
      <c r="AB84" s="11">
        <v>14</v>
      </c>
      <c r="AC84" s="11">
        <v>4</v>
      </c>
      <c r="AD84" s="11">
        <v>2</v>
      </c>
      <c r="AE84" s="12">
        <v>0</v>
      </c>
    </row>
    <row r="85" spans="1:31" ht="12.75">
      <c r="A85" s="94">
        <v>21</v>
      </c>
      <c r="B85" s="92">
        <v>1083</v>
      </c>
      <c r="C85" s="11">
        <v>1333</v>
      </c>
      <c r="D85" s="11">
        <v>2</v>
      </c>
      <c r="E85" s="11">
        <v>16</v>
      </c>
      <c r="F85" s="11">
        <v>0</v>
      </c>
      <c r="G85" s="12">
        <v>2</v>
      </c>
      <c r="I85" s="94">
        <v>21</v>
      </c>
      <c r="J85" s="92">
        <v>1156</v>
      </c>
      <c r="K85" s="11">
        <v>991</v>
      </c>
      <c r="L85" s="11">
        <v>12</v>
      </c>
      <c r="M85" s="11">
        <v>6</v>
      </c>
      <c r="N85" s="11">
        <v>2</v>
      </c>
      <c r="O85" s="12">
        <v>0</v>
      </c>
      <c r="Q85" s="94">
        <v>21</v>
      </c>
      <c r="R85" s="92">
        <v>1333</v>
      </c>
      <c r="S85" s="102">
        <v>1083</v>
      </c>
      <c r="T85" s="102">
        <v>16</v>
      </c>
      <c r="U85" s="102">
        <v>2</v>
      </c>
      <c r="V85" s="11">
        <v>2</v>
      </c>
      <c r="W85" s="12">
        <v>0</v>
      </c>
      <c r="Y85" s="94">
        <v>21</v>
      </c>
      <c r="Z85" s="92">
        <v>1151</v>
      </c>
      <c r="AA85" s="11">
        <v>958</v>
      </c>
      <c r="AB85" s="11">
        <v>16</v>
      </c>
      <c r="AC85" s="11">
        <v>2</v>
      </c>
      <c r="AD85" s="11">
        <v>2</v>
      </c>
      <c r="AE85" s="12">
        <v>0</v>
      </c>
    </row>
    <row r="86" spans="1:31" ht="13.5" thickBot="1">
      <c r="A86" s="95">
        <v>22</v>
      </c>
      <c r="B86" s="93">
        <v>988</v>
      </c>
      <c r="C86" s="71">
        <v>1272</v>
      </c>
      <c r="D86" s="71">
        <v>2</v>
      </c>
      <c r="E86" s="71">
        <v>16</v>
      </c>
      <c r="F86" s="71">
        <v>0</v>
      </c>
      <c r="G86" s="72">
        <v>2</v>
      </c>
      <c r="I86" s="95">
        <v>22</v>
      </c>
      <c r="J86" s="93">
        <v>1093</v>
      </c>
      <c r="K86" s="71">
        <v>952</v>
      </c>
      <c r="L86" s="71">
        <v>14</v>
      </c>
      <c r="M86" s="71">
        <v>4</v>
      </c>
      <c r="N86" s="71">
        <v>2</v>
      </c>
      <c r="O86" s="72">
        <v>0</v>
      </c>
      <c r="Q86" s="95">
        <v>22</v>
      </c>
      <c r="R86" s="93">
        <v>1155</v>
      </c>
      <c r="S86" s="71">
        <v>1081</v>
      </c>
      <c r="T86" s="71">
        <v>10</v>
      </c>
      <c r="U86" s="71">
        <v>8</v>
      </c>
      <c r="V86" s="71">
        <v>2</v>
      </c>
      <c r="W86" s="72">
        <v>0</v>
      </c>
      <c r="Y86" s="95">
        <v>22</v>
      </c>
      <c r="Z86" s="93">
        <v>1272</v>
      </c>
      <c r="AA86" s="71">
        <v>988</v>
      </c>
      <c r="AB86" s="71">
        <v>16</v>
      </c>
      <c r="AC86" s="71">
        <v>2</v>
      </c>
      <c r="AD86" s="71">
        <v>2</v>
      </c>
      <c r="AE86" s="72">
        <v>0</v>
      </c>
    </row>
    <row r="87" spans="1:31" ht="13.5" thickBot="1">
      <c r="A87" s="14"/>
      <c r="B87" s="96">
        <f aca="true" t="shared" si="9" ref="B87:G87">SUM(B65:B86)</f>
        <v>16595</v>
      </c>
      <c r="C87" s="96">
        <f t="shared" si="9"/>
        <v>17711</v>
      </c>
      <c r="D87" s="96">
        <f t="shared" si="9"/>
        <v>107</v>
      </c>
      <c r="E87" s="96">
        <f t="shared" si="9"/>
        <v>181</v>
      </c>
      <c r="F87" s="96">
        <f t="shared" si="9"/>
        <v>10</v>
      </c>
      <c r="G87" s="96">
        <f t="shared" si="9"/>
        <v>22</v>
      </c>
      <c r="I87" s="14"/>
      <c r="J87" s="96">
        <f aca="true" t="shared" si="10" ref="J87:O87">SUM(J65:J86)</f>
        <v>17575</v>
      </c>
      <c r="K87" s="96">
        <f t="shared" si="10"/>
        <v>17177</v>
      </c>
      <c r="L87" s="96">
        <f t="shared" si="10"/>
        <v>170</v>
      </c>
      <c r="M87" s="96">
        <f t="shared" si="10"/>
        <v>118</v>
      </c>
      <c r="N87" s="96">
        <f t="shared" si="10"/>
        <v>20</v>
      </c>
      <c r="O87" s="96">
        <f t="shared" si="10"/>
        <v>12</v>
      </c>
      <c r="Q87" s="14"/>
      <c r="R87" s="96">
        <f aca="true" t="shared" si="11" ref="R87:W87">SUM(R65:R86)</f>
        <v>20774</v>
      </c>
      <c r="S87" s="96">
        <f t="shared" si="11"/>
        <v>18352</v>
      </c>
      <c r="T87" s="96">
        <f t="shared" si="11"/>
        <v>209</v>
      </c>
      <c r="U87" s="96">
        <f t="shared" si="11"/>
        <v>99</v>
      </c>
      <c r="V87" s="96">
        <f t="shared" si="11"/>
        <v>26</v>
      </c>
      <c r="W87" s="96">
        <f t="shared" si="11"/>
        <v>8</v>
      </c>
      <c r="Y87" s="14"/>
      <c r="Z87" s="96">
        <f aca="true" t="shared" si="12" ref="Z87:AE87">SUM(Z65:Z86)</f>
        <v>19572</v>
      </c>
      <c r="AA87" s="96">
        <f t="shared" si="12"/>
        <v>17538</v>
      </c>
      <c r="AB87" s="96">
        <f t="shared" si="12"/>
        <v>197</v>
      </c>
      <c r="AC87" s="96">
        <f t="shared" si="12"/>
        <v>91</v>
      </c>
      <c r="AD87" s="96">
        <f t="shared" si="12"/>
        <v>30</v>
      </c>
      <c r="AE87" s="96">
        <f t="shared" si="12"/>
        <v>2</v>
      </c>
    </row>
  </sheetData>
  <mergeCells count="52">
    <mergeCell ref="B3:D3"/>
    <mergeCell ref="H3:I3"/>
    <mergeCell ref="B5:D5"/>
    <mergeCell ref="H5:I5"/>
    <mergeCell ref="U13:AA13"/>
    <mergeCell ref="B9:D9"/>
    <mergeCell ref="H13:I13"/>
    <mergeCell ref="B12:D12"/>
    <mergeCell ref="H12:I12"/>
    <mergeCell ref="H9:I9"/>
    <mergeCell ref="R13:S13"/>
    <mergeCell ref="B10:D10"/>
    <mergeCell ref="A1:AE1"/>
    <mergeCell ref="B2:D2"/>
    <mergeCell ref="E2:F2"/>
    <mergeCell ref="H2:K2"/>
    <mergeCell ref="L2:N2"/>
    <mergeCell ref="S2:U2"/>
    <mergeCell ref="B16:G16"/>
    <mergeCell ref="J16:O16"/>
    <mergeCell ref="Z40:AE40"/>
    <mergeCell ref="R64:W64"/>
    <mergeCell ref="Z16:AE16"/>
    <mergeCell ref="Z64:AE64"/>
    <mergeCell ref="R16:W16"/>
    <mergeCell ref="V6:X6"/>
    <mergeCell ref="B64:G64"/>
    <mergeCell ref="J64:O64"/>
    <mergeCell ref="B14:D14"/>
    <mergeCell ref="H14:I14"/>
    <mergeCell ref="S14:U14"/>
    <mergeCell ref="B13:D13"/>
    <mergeCell ref="B40:G40"/>
    <mergeCell ref="J40:O40"/>
    <mergeCell ref="R40:W40"/>
    <mergeCell ref="B11:D11"/>
    <mergeCell ref="H11:I11"/>
    <mergeCell ref="U11:W11"/>
    <mergeCell ref="B8:D8"/>
    <mergeCell ref="H8:I8"/>
    <mergeCell ref="S8:T8"/>
    <mergeCell ref="V8:AB8"/>
    <mergeCell ref="H10:I10"/>
    <mergeCell ref="B4:D4"/>
    <mergeCell ref="H4:I4"/>
    <mergeCell ref="S4:U4"/>
    <mergeCell ref="B7:D7"/>
    <mergeCell ref="H7:I7"/>
    <mergeCell ref="U7:AA7"/>
    <mergeCell ref="V5:AB5"/>
    <mergeCell ref="B6:D6"/>
    <mergeCell ref="H6:I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132"/>
  <sheetViews>
    <sheetView workbookViewId="0" topLeftCell="A1">
      <selection activeCell="B3" sqref="B3:D3"/>
    </sheetView>
  </sheetViews>
  <sheetFormatPr defaultColWidth="9.140625" defaultRowHeight="12.75"/>
  <cols>
    <col min="1" max="1" width="3.00390625" style="0" bestFit="1" customWidth="1"/>
    <col min="2" max="2" width="6.00390625" style="0" customWidth="1"/>
    <col min="3" max="6" width="5.7109375" style="0" customWidth="1"/>
    <col min="7" max="7" width="7.28125" style="0" bestFit="1" customWidth="1"/>
    <col min="8" max="8" width="2.00390625" style="0" customWidth="1"/>
    <col min="9" max="9" width="3.00390625" style="0" bestFit="1" customWidth="1"/>
    <col min="10" max="15" width="5.7109375" style="0" customWidth="1"/>
    <col min="16" max="16" width="2.57421875" style="18" customWidth="1"/>
    <col min="17" max="17" width="3.00390625" style="0" bestFit="1" customWidth="1"/>
    <col min="18" max="18" width="6.57421875" style="0" bestFit="1" customWidth="1"/>
    <col min="19" max="23" width="5.7109375" style="0" customWidth="1"/>
    <col min="24" max="24" width="3.00390625" style="0" customWidth="1"/>
    <col min="25" max="25" width="3.00390625" style="0" bestFit="1" customWidth="1"/>
    <col min="26" max="31" width="5.7109375" style="0" customWidth="1"/>
  </cols>
  <sheetData>
    <row r="1" spans="1:31" ht="15.75">
      <c r="A1" s="113" t="s">
        <v>7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</row>
    <row r="2" spans="1:30" ht="71.25" customHeight="1">
      <c r="A2" s="27" t="s">
        <v>6</v>
      </c>
      <c r="B2" s="114" t="s">
        <v>1</v>
      </c>
      <c r="C2" s="115"/>
      <c r="D2" s="116"/>
      <c r="E2" s="114" t="s">
        <v>2</v>
      </c>
      <c r="F2" s="116"/>
      <c r="G2" s="28" t="s">
        <v>3</v>
      </c>
      <c r="H2" s="114" t="s">
        <v>4</v>
      </c>
      <c r="I2" s="115"/>
      <c r="J2" s="115"/>
      <c r="K2" s="116"/>
      <c r="L2" s="114" t="s">
        <v>5</v>
      </c>
      <c r="M2" s="115"/>
      <c r="N2" s="116"/>
      <c r="P2" s="19"/>
      <c r="Q2" s="20"/>
      <c r="R2" s="29"/>
      <c r="S2" s="117"/>
      <c r="T2" s="117"/>
      <c r="U2" s="117"/>
      <c r="V2" s="23"/>
      <c r="W2" s="23"/>
      <c r="X2" s="23"/>
      <c r="Y2" s="23"/>
      <c r="Z2" s="23"/>
      <c r="AA2" s="23"/>
      <c r="AB2" s="23"/>
      <c r="AC2" s="23"/>
      <c r="AD2" s="23"/>
    </row>
    <row r="3" spans="1:30" ht="12.75" customHeight="1">
      <c r="A3" s="22">
        <v>1</v>
      </c>
      <c r="B3" s="105" t="s">
        <v>22</v>
      </c>
      <c r="C3" s="106"/>
      <c r="D3" s="107"/>
      <c r="E3" s="1">
        <v>20</v>
      </c>
      <c r="F3" s="1">
        <v>0</v>
      </c>
      <c r="G3" s="2">
        <v>10</v>
      </c>
      <c r="H3" s="108">
        <v>138</v>
      </c>
      <c r="I3" s="108"/>
      <c r="J3" s="1">
        <v>42</v>
      </c>
      <c r="K3" s="2"/>
      <c r="L3" s="1">
        <v>13770</v>
      </c>
      <c r="M3" s="1">
        <v>11977</v>
      </c>
      <c r="N3" s="2"/>
      <c r="O3">
        <f aca="true" t="shared" si="0" ref="O3:O13">SUM(L3-M3)</f>
        <v>1793</v>
      </c>
      <c r="P3" s="19"/>
      <c r="Q3" s="20"/>
      <c r="R3" s="20"/>
      <c r="S3" s="30"/>
      <c r="T3" s="30"/>
      <c r="U3" s="30"/>
      <c r="V3" s="15"/>
      <c r="W3" s="15"/>
      <c r="X3" s="15"/>
      <c r="Y3" s="15"/>
      <c r="Z3" s="15"/>
      <c r="AA3" s="15"/>
      <c r="AB3" s="15"/>
      <c r="AC3" s="15"/>
      <c r="AD3" s="15"/>
    </row>
    <row r="4" spans="1:30" ht="12.75" customHeight="1">
      <c r="A4" s="22">
        <v>2</v>
      </c>
      <c r="B4" s="105" t="s">
        <v>9</v>
      </c>
      <c r="C4" s="106"/>
      <c r="D4" s="107"/>
      <c r="E4" s="1">
        <v>16</v>
      </c>
      <c r="F4" s="1">
        <v>2</v>
      </c>
      <c r="G4" s="2">
        <v>9</v>
      </c>
      <c r="H4" s="108">
        <v>114</v>
      </c>
      <c r="I4" s="108"/>
      <c r="J4" s="1">
        <v>48</v>
      </c>
      <c r="K4" s="2"/>
      <c r="L4" s="1">
        <v>11691</v>
      </c>
      <c r="M4" s="1">
        <v>10605</v>
      </c>
      <c r="N4" s="2"/>
      <c r="O4">
        <f t="shared" si="0"/>
        <v>1086</v>
      </c>
      <c r="P4" s="19"/>
      <c r="Q4" s="20"/>
      <c r="R4" s="31"/>
      <c r="S4" s="109"/>
      <c r="T4" s="109"/>
      <c r="U4" s="109"/>
      <c r="V4" s="15"/>
      <c r="W4" s="15"/>
      <c r="X4" s="15"/>
      <c r="Y4" s="15"/>
      <c r="Z4" s="15"/>
      <c r="AA4" s="15"/>
      <c r="AB4" s="15"/>
      <c r="AC4" s="15"/>
      <c r="AD4" s="15"/>
    </row>
    <row r="5" spans="1:30" ht="12.75" customHeight="1">
      <c r="A5" s="22">
        <v>4</v>
      </c>
      <c r="B5" s="105" t="s">
        <v>25</v>
      </c>
      <c r="C5" s="106"/>
      <c r="D5" s="107"/>
      <c r="E5" s="1">
        <v>14</v>
      </c>
      <c r="F5" s="1">
        <v>6</v>
      </c>
      <c r="G5" s="2">
        <v>10</v>
      </c>
      <c r="H5" s="108">
        <v>130</v>
      </c>
      <c r="I5" s="108"/>
      <c r="J5" s="1">
        <v>50</v>
      </c>
      <c r="K5" s="2"/>
      <c r="L5" s="1">
        <v>12739</v>
      </c>
      <c r="M5" s="1">
        <v>11363</v>
      </c>
      <c r="N5" s="2"/>
      <c r="O5">
        <f t="shared" si="0"/>
        <v>1376</v>
      </c>
      <c r="P5" s="19"/>
      <c r="Q5" s="20"/>
      <c r="R5" s="20"/>
      <c r="S5" s="30"/>
      <c r="T5" s="30"/>
      <c r="U5" s="30"/>
      <c r="V5" s="15"/>
      <c r="W5" s="15"/>
      <c r="X5" s="15"/>
      <c r="Y5" s="15"/>
      <c r="Z5" s="15"/>
      <c r="AA5" s="15"/>
      <c r="AB5" s="15"/>
      <c r="AC5" s="15"/>
      <c r="AD5" s="15"/>
    </row>
    <row r="6" spans="1:30" ht="12.75">
      <c r="A6" s="22">
        <v>3</v>
      </c>
      <c r="B6" s="105" t="s">
        <v>11</v>
      </c>
      <c r="C6" s="106"/>
      <c r="D6" s="107"/>
      <c r="E6" s="1">
        <v>14</v>
      </c>
      <c r="F6" s="1">
        <v>6</v>
      </c>
      <c r="G6" s="2">
        <v>10</v>
      </c>
      <c r="H6" s="108">
        <v>128</v>
      </c>
      <c r="I6" s="108"/>
      <c r="J6" s="1">
        <v>52</v>
      </c>
      <c r="K6" s="2"/>
      <c r="L6" s="1">
        <v>13356</v>
      </c>
      <c r="M6" s="1">
        <v>11566</v>
      </c>
      <c r="N6" s="2"/>
      <c r="O6">
        <f t="shared" si="0"/>
        <v>1790</v>
      </c>
      <c r="P6" s="19"/>
      <c r="Q6" s="20"/>
      <c r="R6" s="29"/>
      <c r="S6" s="44"/>
      <c r="T6" s="44"/>
      <c r="U6" s="44"/>
      <c r="V6" s="23"/>
      <c r="W6" s="23"/>
      <c r="X6" s="23"/>
      <c r="Y6" s="23"/>
      <c r="Z6" s="23"/>
      <c r="AA6" s="23"/>
      <c r="AB6" s="23"/>
      <c r="AC6" s="23"/>
      <c r="AD6" s="23"/>
    </row>
    <row r="7" spans="1:30" ht="12.75" customHeight="1">
      <c r="A7" s="22">
        <v>5</v>
      </c>
      <c r="B7" s="105" t="s">
        <v>16</v>
      </c>
      <c r="C7" s="106"/>
      <c r="D7" s="107"/>
      <c r="E7" s="1">
        <v>12</v>
      </c>
      <c r="F7" s="1">
        <v>6</v>
      </c>
      <c r="G7" s="2">
        <v>9</v>
      </c>
      <c r="H7" s="108">
        <v>93</v>
      </c>
      <c r="I7" s="108"/>
      <c r="J7" s="1">
        <v>69</v>
      </c>
      <c r="K7" s="2"/>
      <c r="L7" s="1">
        <v>10406</v>
      </c>
      <c r="M7" s="1">
        <v>10194</v>
      </c>
      <c r="N7" s="2"/>
      <c r="O7">
        <f t="shared" si="0"/>
        <v>212</v>
      </c>
      <c r="P7" s="19"/>
      <c r="Q7" s="20"/>
      <c r="R7" s="20"/>
      <c r="S7" s="30"/>
      <c r="T7" s="30"/>
      <c r="U7" s="30"/>
      <c r="V7" s="15"/>
      <c r="W7" s="15"/>
      <c r="X7" s="15"/>
      <c r="Y7" s="15"/>
      <c r="Z7" s="15"/>
      <c r="AA7" s="15"/>
      <c r="AB7" s="15"/>
      <c r="AC7" s="15"/>
      <c r="AD7" s="15"/>
    </row>
    <row r="8" spans="1:30" ht="12.75" customHeight="1">
      <c r="A8" s="22">
        <v>6</v>
      </c>
      <c r="B8" s="128" t="s">
        <v>29</v>
      </c>
      <c r="C8" s="129"/>
      <c r="D8" s="130"/>
      <c r="E8" s="1">
        <v>12</v>
      </c>
      <c r="F8" s="1">
        <v>8</v>
      </c>
      <c r="G8" s="2">
        <v>10</v>
      </c>
      <c r="H8" s="108">
        <v>102</v>
      </c>
      <c r="I8" s="108"/>
      <c r="J8" s="1">
        <v>78</v>
      </c>
      <c r="K8" s="2"/>
      <c r="L8" s="1">
        <v>12082</v>
      </c>
      <c r="M8" s="1">
        <v>11346</v>
      </c>
      <c r="N8" s="2"/>
      <c r="O8">
        <f t="shared" si="0"/>
        <v>736</v>
      </c>
      <c r="P8" s="19"/>
      <c r="Q8" s="32"/>
      <c r="R8" s="32"/>
      <c r="S8" s="30"/>
      <c r="T8" s="30"/>
      <c r="U8" s="30"/>
      <c r="V8" s="17"/>
      <c r="W8" s="17"/>
      <c r="X8" s="33"/>
      <c r="Y8" s="33"/>
      <c r="Z8" s="17"/>
      <c r="AA8" s="17"/>
      <c r="AB8" s="17"/>
      <c r="AC8" s="17"/>
      <c r="AD8" s="17"/>
    </row>
    <row r="9" spans="1:30" ht="12.75" customHeight="1">
      <c r="A9" s="22">
        <v>7</v>
      </c>
      <c r="B9" s="103" t="s">
        <v>21</v>
      </c>
      <c r="C9" s="104"/>
      <c r="D9" s="127"/>
      <c r="E9" s="1">
        <v>8</v>
      </c>
      <c r="F9" s="1">
        <v>12</v>
      </c>
      <c r="G9" s="2">
        <v>10</v>
      </c>
      <c r="H9" s="108">
        <v>75</v>
      </c>
      <c r="I9" s="108"/>
      <c r="J9" s="1">
        <v>105</v>
      </c>
      <c r="K9" s="2"/>
      <c r="L9" s="1">
        <v>11501</v>
      </c>
      <c r="M9" s="1">
        <v>11585</v>
      </c>
      <c r="N9" s="2"/>
      <c r="O9">
        <f t="shared" si="0"/>
        <v>-84</v>
      </c>
      <c r="P9" s="19"/>
      <c r="Q9" s="20"/>
      <c r="R9" s="31"/>
      <c r="S9" s="109"/>
      <c r="T9" s="109"/>
      <c r="U9" s="109"/>
      <c r="V9" s="15"/>
      <c r="W9" s="15"/>
      <c r="X9" s="24"/>
      <c r="Y9" s="24"/>
      <c r="Z9" s="15"/>
      <c r="AA9" s="15"/>
      <c r="AB9" s="15"/>
      <c r="AC9" s="15"/>
      <c r="AD9" s="15"/>
    </row>
    <row r="10" spans="1:30" ht="12.75" customHeight="1">
      <c r="A10" s="22">
        <v>9</v>
      </c>
      <c r="B10" s="103" t="s">
        <v>13</v>
      </c>
      <c r="C10" s="104"/>
      <c r="D10" s="127"/>
      <c r="E10" s="1">
        <v>6</v>
      </c>
      <c r="F10" s="1">
        <v>14</v>
      </c>
      <c r="G10" s="2">
        <v>10</v>
      </c>
      <c r="H10" s="108">
        <v>57</v>
      </c>
      <c r="I10" s="108"/>
      <c r="J10" s="1">
        <v>123</v>
      </c>
      <c r="K10" s="2"/>
      <c r="L10" s="1">
        <v>10415</v>
      </c>
      <c r="M10" s="1">
        <v>11775</v>
      </c>
      <c r="N10" s="2"/>
      <c r="O10">
        <f t="shared" si="0"/>
        <v>-1360</v>
      </c>
      <c r="P10" s="19"/>
      <c r="Q10" s="20"/>
      <c r="R10" s="31"/>
      <c r="S10" s="30"/>
      <c r="T10" s="30"/>
      <c r="U10" s="30"/>
      <c r="V10" s="15"/>
      <c r="W10" s="15"/>
      <c r="X10" s="24"/>
      <c r="Y10" s="24"/>
      <c r="Z10" s="15"/>
      <c r="AA10" s="15"/>
      <c r="AB10" s="15"/>
      <c r="AC10" s="15"/>
      <c r="AD10" s="15"/>
    </row>
    <row r="11" spans="1:30" ht="12.75" customHeight="1">
      <c r="A11" s="22">
        <v>8</v>
      </c>
      <c r="B11" s="103" t="s">
        <v>18</v>
      </c>
      <c r="C11" s="104"/>
      <c r="D11" s="127"/>
      <c r="E11" s="1">
        <v>4</v>
      </c>
      <c r="F11" s="1">
        <v>16</v>
      </c>
      <c r="G11" s="2">
        <v>10</v>
      </c>
      <c r="H11" s="108">
        <v>45</v>
      </c>
      <c r="I11" s="108"/>
      <c r="J11" s="1">
        <v>135</v>
      </c>
      <c r="K11" s="2"/>
      <c r="L11" s="1">
        <v>9598</v>
      </c>
      <c r="M11" s="1">
        <v>11507</v>
      </c>
      <c r="N11" s="2"/>
      <c r="O11">
        <f t="shared" si="0"/>
        <v>-1909</v>
      </c>
      <c r="P11" s="19"/>
      <c r="Q11" s="20"/>
      <c r="R11" s="20"/>
      <c r="S11" s="109"/>
      <c r="T11" s="109"/>
      <c r="U11" s="109"/>
      <c r="V11" s="15"/>
      <c r="W11" s="15"/>
      <c r="X11" s="15"/>
      <c r="Y11" s="15"/>
      <c r="Z11" s="15"/>
      <c r="AA11" s="15"/>
      <c r="AB11" s="15"/>
      <c r="AC11" s="15"/>
      <c r="AD11" s="15"/>
    </row>
    <row r="12" spans="1:30" ht="12.75" customHeight="1">
      <c r="A12" s="22">
        <v>10</v>
      </c>
      <c r="B12" s="103" t="s">
        <v>23</v>
      </c>
      <c r="C12" s="104"/>
      <c r="D12" s="127"/>
      <c r="E12" s="1">
        <v>2</v>
      </c>
      <c r="F12" s="1">
        <v>18</v>
      </c>
      <c r="G12" s="2">
        <v>10</v>
      </c>
      <c r="H12" s="108">
        <v>50</v>
      </c>
      <c r="I12" s="108"/>
      <c r="J12" s="1">
        <v>130</v>
      </c>
      <c r="K12" s="2"/>
      <c r="L12" s="1">
        <v>9611</v>
      </c>
      <c r="M12" s="1">
        <v>11383</v>
      </c>
      <c r="N12" s="2"/>
      <c r="O12">
        <f t="shared" si="0"/>
        <v>-1772</v>
      </c>
      <c r="P12" s="19"/>
      <c r="Q12" s="20"/>
      <c r="R12" s="31"/>
      <c r="S12" s="109"/>
      <c r="T12" s="109"/>
      <c r="U12" s="109"/>
      <c r="V12" s="15"/>
      <c r="W12" s="15"/>
      <c r="X12" s="24"/>
      <c r="Y12" s="24"/>
      <c r="Z12" s="15"/>
      <c r="AA12" s="15"/>
      <c r="AB12" s="15"/>
      <c r="AC12" s="15"/>
      <c r="AD12" s="15"/>
    </row>
    <row r="13" spans="1:30" ht="12.75" customHeight="1">
      <c r="A13" s="22">
        <v>11</v>
      </c>
      <c r="B13" s="124" t="s">
        <v>20</v>
      </c>
      <c r="C13" s="125"/>
      <c r="D13" s="126"/>
      <c r="E13" s="1">
        <v>0</v>
      </c>
      <c r="F13" s="1">
        <v>20</v>
      </c>
      <c r="G13" s="2">
        <v>10</v>
      </c>
      <c r="H13" s="108">
        <v>40</v>
      </c>
      <c r="I13" s="108"/>
      <c r="J13" s="1">
        <v>140</v>
      </c>
      <c r="K13" s="2"/>
      <c r="L13" s="1">
        <v>10408</v>
      </c>
      <c r="M13" s="1">
        <v>12049</v>
      </c>
      <c r="N13" s="2"/>
      <c r="O13">
        <f t="shared" si="0"/>
        <v>-1641</v>
      </c>
      <c r="P13" s="19"/>
      <c r="Q13" s="20"/>
      <c r="R13" s="31"/>
      <c r="S13" s="109"/>
      <c r="T13" s="109"/>
      <c r="U13" s="109"/>
      <c r="V13" s="15"/>
      <c r="W13" s="15"/>
      <c r="X13" s="24"/>
      <c r="Y13" s="24"/>
      <c r="Z13" s="15"/>
      <c r="AA13" s="15"/>
      <c r="AB13" s="15"/>
      <c r="AC13" s="15"/>
      <c r="AD13" s="15"/>
    </row>
    <row r="14" spans="1:30" ht="12.75" customHeight="1">
      <c r="A14" s="22">
        <v>12</v>
      </c>
      <c r="B14" s="124"/>
      <c r="C14" s="125"/>
      <c r="D14" s="126"/>
      <c r="E14" s="1"/>
      <c r="F14" s="1"/>
      <c r="G14" s="2"/>
      <c r="H14" s="108"/>
      <c r="I14" s="108"/>
      <c r="J14" s="1"/>
      <c r="K14" s="2"/>
      <c r="L14" s="1"/>
      <c r="M14" s="1"/>
      <c r="N14" s="2"/>
      <c r="P14" s="19"/>
      <c r="Q14" s="32"/>
      <c r="R14" s="32"/>
      <c r="S14" s="30"/>
      <c r="T14" s="30"/>
      <c r="U14" s="30"/>
      <c r="V14" s="17"/>
      <c r="W14" s="17"/>
      <c r="X14" s="33"/>
      <c r="Y14" s="33"/>
      <c r="Z14" s="17"/>
      <c r="AA14" s="17"/>
      <c r="AB14" s="17"/>
      <c r="AC14" s="17"/>
      <c r="AD14" s="17"/>
    </row>
    <row r="15" spans="1:31" ht="15.75">
      <c r="A15" s="113" t="s">
        <v>8</v>
      </c>
      <c r="B15" s="113"/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</row>
    <row r="16" spans="1:30" ht="12.75" customHeight="1">
      <c r="A16" s="22">
        <v>1</v>
      </c>
      <c r="B16" s="105" t="s">
        <v>31</v>
      </c>
      <c r="C16" s="106"/>
      <c r="D16" s="107"/>
      <c r="E16" s="1">
        <v>20</v>
      </c>
      <c r="F16" s="1">
        <v>0</v>
      </c>
      <c r="G16" s="2">
        <v>10</v>
      </c>
      <c r="H16" s="108">
        <v>139</v>
      </c>
      <c r="I16" s="108"/>
      <c r="J16" s="1">
        <v>41</v>
      </c>
      <c r="K16" s="2"/>
      <c r="L16" s="1">
        <v>13984</v>
      </c>
      <c r="M16" s="1">
        <v>11956</v>
      </c>
      <c r="N16" s="2"/>
      <c r="O16">
        <f aca="true" t="shared" si="1" ref="O16:O26">SUM(L16-M16)</f>
        <v>2028</v>
      </c>
      <c r="P16" s="19"/>
      <c r="Q16" s="20"/>
      <c r="R16" s="20"/>
      <c r="S16" s="109"/>
      <c r="T16" s="109"/>
      <c r="U16" s="109"/>
      <c r="V16" s="15"/>
      <c r="W16" s="15"/>
      <c r="X16" s="15"/>
      <c r="Y16" s="15"/>
      <c r="Z16" s="15"/>
      <c r="AA16" s="15"/>
      <c r="AB16" s="15"/>
      <c r="AC16" s="15"/>
      <c r="AD16" s="15"/>
    </row>
    <row r="17" spans="1:30" ht="12.75" customHeight="1">
      <c r="A17" s="22">
        <v>2</v>
      </c>
      <c r="B17" s="105" t="s">
        <v>10</v>
      </c>
      <c r="C17" s="106"/>
      <c r="D17" s="107"/>
      <c r="E17" s="1">
        <v>18</v>
      </c>
      <c r="F17" s="1">
        <v>2</v>
      </c>
      <c r="G17" s="2">
        <v>10</v>
      </c>
      <c r="H17" s="108">
        <v>131</v>
      </c>
      <c r="I17" s="108"/>
      <c r="J17" s="1">
        <v>49</v>
      </c>
      <c r="K17" s="2"/>
      <c r="L17" s="1">
        <v>14109</v>
      </c>
      <c r="M17" s="1">
        <v>12201</v>
      </c>
      <c r="N17" s="2"/>
      <c r="O17">
        <f t="shared" si="1"/>
        <v>1908</v>
      </c>
      <c r="P17" s="19"/>
      <c r="Q17" s="20"/>
      <c r="R17" s="20"/>
      <c r="S17" s="109"/>
      <c r="T17" s="109"/>
      <c r="U17" s="109"/>
      <c r="V17" s="15"/>
      <c r="W17" s="15"/>
      <c r="X17" s="15"/>
      <c r="Y17" s="15"/>
      <c r="Z17" s="15"/>
      <c r="AA17" s="15"/>
      <c r="AB17" s="15"/>
      <c r="AC17" s="15"/>
      <c r="AD17" s="15"/>
    </row>
    <row r="18" spans="1:30" ht="12.75" customHeight="1">
      <c r="A18" s="22">
        <v>5</v>
      </c>
      <c r="B18" s="105" t="s">
        <v>12</v>
      </c>
      <c r="C18" s="106"/>
      <c r="D18" s="107"/>
      <c r="E18" s="1">
        <v>14</v>
      </c>
      <c r="F18" s="1">
        <v>6</v>
      </c>
      <c r="G18" s="2">
        <v>10</v>
      </c>
      <c r="H18" s="108">
        <v>106</v>
      </c>
      <c r="I18" s="108"/>
      <c r="J18" s="1">
        <v>74</v>
      </c>
      <c r="K18" s="2"/>
      <c r="L18" s="1">
        <v>12624</v>
      </c>
      <c r="M18" s="1">
        <v>12042</v>
      </c>
      <c r="N18" s="2"/>
      <c r="O18">
        <f t="shared" si="1"/>
        <v>582</v>
      </c>
      <c r="P18" s="19"/>
      <c r="Q18" s="20"/>
      <c r="R18" s="20"/>
      <c r="S18" s="30"/>
      <c r="T18" s="30"/>
      <c r="U18" s="30"/>
      <c r="V18" s="15"/>
      <c r="W18" s="15"/>
      <c r="X18" s="24"/>
      <c r="Y18" s="24"/>
      <c r="Z18" s="15"/>
      <c r="AA18" s="15"/>
      <c r="AB18" s="15"/>
      <c r="AC18" s="15"/>
      <c r="AD18" s="15"/>
    </row>
    <row r="19" spans="1:30" ht="12.75" customHeight="1">
      <c r="A19" s="22">
        <v>3</v>
      </c>
      <c r="B19" s="105" t="s">
        <v>28</v>
      </c>
      <c r="C19" s="106"/>
      <c r="D19" s="107"/>
      <c r="E19" s="1">
        <v>12</v>
      </c>
      <c r="F19" s="1">
        <v>8</v>
      </c>
      <c r="G19" s="2">
        <v>10</v>
      </c>
      <c r="H19" s="108">
        <v>107</v>
      </c>
      <c r="I19" s="108"/>
      <c r="J19" s="1">
        <v>73</v>
      </c>
      <c r="K19" s="2"/>
      <c r="L19" s="1">
        <v>12782</v>
      </c>
      <c r="M19" s="1">
        <v>11941</v>
      </c>
      <c r="N19" s="2"/>
      <c r="O19">
        <f t="shared" si="1"/>
        <v>841</v>
      </c>
      <c r="P19" s="19"/>
      <c r="Q19" s="20"/>
      <c r="R19" s="20"/>
      <c r="S19" s="30"/>
      <c r="T19" s="30"/>
      <c r="U19" s="30"/>
      <c r="V19" s="15"/>
      <c r="W19" s="15"/>
      <c r="X19" s="24"/>
      <c r="Y19" s="24"/>
      <c r="Z19" s="15"/>
      <c r="AA19" s="15"/>
      <c r="AB19" s="15"/>
      <c r="AC19" s="15"/>
      <c r="AD19" s="15"/>
    </row>
    <row r="20" spans="1:30" ht="12.75" customHeight="1">
      <c r="A20" s="22">
        <v>4</v>
      </c>
      <c r="B20" s="105" t="s">
        <v>24</v>
      </c>
      <c r="C20" s="106"/>
      <c r="D20" s="107"/>
      <c r="E20" s="1">
        <v>12</v>
      </c>
      <c r="F20" s="1">
        <v>8</v>
      </c>
      <c r="G20" s="2">
        <v>10</v>
      </c>
      <c r="H20" s="108">
        <v>95</v>
      </c>
      <c r="I20" s="108"/>
      <c r="J20" s="1">
        <v>85</v>
      </c>
      <c r="K20" s="2"/>
      <c r="L20" s="1">
        <v>12615</v>
      </c>
      <c r="M20" s="1">
        <v>12107</v>
      </c>
      <c r="N20" s="2"/>
      <c r="O20">
        <f t="shared" si="1"/>
        <v>508</v>
      </c>
      <c r="P20" s="19"/>
      <c r="Q20" s="20"/>
      <c r="R20" s="109"/>
      <c r="S20" s="109"/>
      <c r="T20" s="30"/>
      <c r="U20" s="109"/>
      <c r="V20" s="109"/>
      <c r="W20" s="109"/>
      <c r="X20" s="109"/>
      <c r="Y20" s="109"/>
      <c r="Z20" s="109"/>
      <c r="AA20" s="109"/>
      <c r="AB20" s="15"/>
      <c r="AC20" s="15"/>
      <c r="AD20" s="15"/>
    </row>
    <row r="21" spans="1:30" ht="12.75" customHeight="1">
      <c r="A21" s="22">
        <v>6</v>
      </c>
      <c r="B21" s="128" t="s">
        <v>19</v>
      </c>
      <c r="C21" s="129"/>
      <c r="D21" s="130"/>
      <c r="E21" s="1">
        <v>8</v>
      </c>
      <c r="F21" s="1">
        <v>12</v>
      </c>
      <c r="G21" s="2">
        <v>10</v>
      </c>
      <c r="H21" s="108">
        <v>97</v>
      </c>
      <c r="I21" s="108"/>
      <c r="J21" s="1">
        <v>83</v>
      </c>
      <c r="K21" s="2"/>
      <c r="L21" s="1">
        <v>12372</v>
      </c>
      <c r="M21" s="1">
        <v>11934</v>
      </c>
      <c r="N21" s="2"/>
      <c r="O21">
        <f t="shared" si="1"/>
        <v>438</v>
      </c>
      <c r="P21" s="19"/>
      <c r="Q21" s="20"/>
      <c r="R21" s="20"/>
      <c r="S21" s="109"/>
      <c r="T21" s="109"/>
      <c r="U21" s="109"/>
      <c r="V21" s="15"/>
      <c r="W21" s="15"/>
      <c r="X21" s="15"/>
      <c r="Y21" s="15"/>
      <c r="Z21" s="15"/>
      <c r="AA21" s="15"/>
      <c r="AB21" s="15"/>
      <c r="AC21" s="15"/>
      <c r="AD21" s="15"/>
    </row>
    <row r="22" spans="1:30" ht="12.75" customHeight="1">
      <c r="A22" s="22">
        <v>7</v>
      </c>
      <c r="B22" s="103" t="s">
        <v>27</v>
      </c>
      <c r="C22" s="104"/>
      <c r="D22" s="127"/>
      <c r="E22" s="1">
        <v>8</v>
      </c>
      <c r="F22" s="1">
        <v>12</v>
      </c>
      <c r="G22" s="2">
        <v>10</v>
      </c>
      <c r="H22" s="108">
        <v>82</v>
      </c>
      <c r="I22" s="108"/>
      <c r="J22" s="1">
        <v>98</v>
      </c>
      <c r="K22" s="2"/>
      <c r="L22" s="1">
        <v>11694</v>
      </c>
      <c r="M22" s="1">
        <v>11938</v>
      </c>
      <c r="N22" s="2"/>
      <c r="O22">
        <f t="shared" si="1"/>
        <v>-244</v>
      </c>
      <c r="P22" s="19"/>
      <c r="Q22" s="20"/>
      <c r="R22" s="20"/>
      <c r="S22" s="109"/>
      <c r="T22" s="109"/>
      <c r="U22" s="109"/>
      <c r="V22" s="15"/>
      <c r="W22" s="15"/>
      <c r="X22" s="15"/>
      <c r="Y22" s="15"/>
      <c r="Z22" s="15"/>
      <c r="AA22" s="15"/>
      <c r="AB22" s="15"/>
      <c r="AC22" s="15"/>
      <c r="AD22" s="15"/>
    </row>
    <row r="23" spans="1:30" ht="12.75" customHeight="1">
      <c r="A23" s="22">
        <v>9</v>
      </c>
      <c r="B23" s="124" t="s">
        <v>14</v>
      </c>
      <c r="C23" s="125"/>
      <c r="D23" s="126"/>
      <c r="E23" s="1">
        <v>8</v>
      </c>
      <c r="F23" s="1">
        <v>12</v>
      </c>
      <c r="G23" s="2">
        <v>10</v>
      </c>
      <c r="H23" s="108">
        <v>82</v>
      </c>
      <c r="I23" s="108"/>
      <c r="J23" s="1">
        <v>98</v>
      </c>
      <c r="K23" s="2"/>
      <c r="L23" s="1">
        <v>12096</v>
      </c>
      <c r="M23" s="1">
        <v>12539</v>
      </c>
      <c r="N23" s="2"/>
      <c r="O23">
        <f t="shared" si="1"/>
        <v>-443</v>
      </c>
      <c r="P23" s="19"/>
      <c r="Q23" s="20"/>
      <c r="R23" s="20"/>
      <c r="S23" s="84"/>
      <c r="T23" s="85"/>
      <c r="U23" s="109" t="s">
        <v>34</v>
      </c>
      <c r="V23" s="109"/>
      <c r="W23" s="109"/>
      <c r="X23" s="109"/>
      <c r="Y23" s="109"/>
      <c r="Z23" s="109"/>
      <c r="AA23" s="109"/>
      <c r="AB23" s="15"/>
      <c r="AC23" s="15"/>
      <c r="AD23" s="15"/>
    </row>
    <row r="24" spans="1:30" ht="12.75" customHeight="1">
      <c r="A24" s="22">
        <v>8</v>
      </c>
      <c r="B24" s="103" t="s">
        <v>15</v>
      </c>
      <c r="C24" s="104"/>
      <c r="D24" s="127"/>
      <c r="E24" s="1">
        <v>8</v>
      </c>
      <c r="F24" s="1">
        <v>12</v>
      </c>
      <c r="G24" s="2">
        <v>10</v>
      </c>
      <c r="H24" s="108">
        <v>75</v>
      </c>
      <c r="I24" s="108"/>
      <c r="J24" s="1">
        <v>105</v>
      </c>
      <c r="K24" s="2"/>
      <c r="L24" s="1">
        <v>10756</v>
      </c>
      <c r="M24" s="1">
        <v>11796</v>
      </c>
      <c r="N24" s="2"/>
      <c r="O24">
        <f t="shared" si="1"/>
        <v>-1040</v>
      </c>
      <c r="P24" s="19"/>
      <c r="Q24" s="20"/>
      <c r="R24" s="109" t="s">
        <v>32</v>
      </c>
      <c r="S24" s="109"/>
      <c r="T24" s="83"/>
      <c r="U24" s="109" t="s">
        <v>35</v>
      </c>
      <c r="V24" s="109"/>
      <c r="W24" s="109"/>
      <c r="X24" s="109"/>
      <c r="Y24" s="109"/>
      <c r="Z24" s="109"/>
      <c r="AA24" s="109"/>
      <c r="AB24" s="15"/>
      <c r="AC24" s="15"/>
      <c r="AD24" s="15"/>
    </row>
    <row r="25" spans="1:30" s="18" customFormat="1" ht="12.75" customHeight="1">
      <c r="A25" s="22">
        <v>10</v>
      </c>
      <c r="B25" s="124" t="s">
        <v>17</v>
      </c>
      <c r="C25" s="125"/>
      <c r="D25" s="126"/>
      <c r="E25" s="1">
        <v>0</v>
      </c>
      <c r="F25" s="1">
        <v>18</v>
      </c>
      <c r="G25" s="2">
        <v>9</v>
      </c>
      <c r="H25" s="108">
        <v>35</v>
      </c>
      <c r="I25" s="108"/>
      <c r="J25" s="1">
        <v>127</v>
      </c>
      <c r="K25" s="2"/>
      <c r="L25" s="1">
        <v>9363</v>
      </c>
      <c r="M25" s="1">
        <v>11016</v>
      </c>
      <c r="N25" s="2"/>
      <c r="O25">
        <f t="shared" si="1"/>
        <v>-1653</v>
      </c>
      <c r="P25" s="19"/>
      <c r="Q25" s="20"/>
      <c r="R25" s="16"/>
      <c r="S25" s="16"/>
      <c r="T25" s="86"/>
      <c r="U25" s="118" t="s">
        <v>33</v>
      </c>
      <c r="V25" s="118"/>
      <c r="W25" s="118"/>
      <c r="X25" s="17"/>
      <c r="Y25" s="15"/>
      <c r="Z25" s="15"/>
      <c r="AA25" s="15"/>
      <c r="AB25" s="15"/>
      <c r="AC25" s="15"/>
      <c r="AD25" s="15"/>
    </row>
    <row r="26" spans="1:30" ht="12.75" customHeight="1">
      <c r="A26" s="22">
        <v>11</v>
      </c>
      <c r="B26" s="124" t="s">
        <v>26</v>
      </c>
      <c r="C26" s="125"/>
      <c r="D26" s="126"/>
      <c r="E26" s="1">
        <v>0</v>
      </c>
      <c r="F26" s="1">
        <v>18</v>
      </c>
      <c r="G26" s="2">
        <v>9</v>
      </c>
      <c r="H26" s="108">
        <v>23</v>
      </c>
      <c r="I26" s="108"/>
      <c r="J26" s="1">
        <v>139</v>
      </c>
      <c r="K26" s="2"/>
      <c r="L26" s="1">
        <v>8288</v>
      </c>
      <c r="M26" s="1">
        <v>11221</v>
      </c>
      <c r="N26" s="2"/>
      <c r="O26">
        <f t="shared" si="1"/>
        <v>-2933</v>
      </c>
      <c r="P26" s="19"/>
      <c r="Q26" s="20"/>
      <c r="R26" s="20"/>
      <c r="S26" s="109"/>
      <c r="T26" s="109"/>
      <c r="U26" s="109"/>
      <c r="V26" s="15"/>
      <c r="W26" s="15"/>
      <c r="X26" s="24"/>
      <c r="Y26" s="24"/>
      <c r="Z26" s="15"/>
      <c r="AA26" s="15"/>
      <c r="AB26" s="15"/>
      <c r="AC26" s="15"/>
      <c r="AD26" s="15"/>
    </row>
    <row r="27" spans="1:30" s="18" customFormat="1" ht="12.75">
      <c r="A27" s="22">
        <v>12</v>
      </c>
      <c r="B27" s="124"/>
      <c r="C27" s="125"/>
      <c r="D27" s="126"/>
      <c r="E27" s="1"/>
      <c r="F27" s="1"/>
      <c r="G27" s="2"/>
      <c r="H27" s="108"/>
      <c r="I27" s="108"/>
      <c r="J27" s="1"/>
      <c r="K27" s="2"/>
      <c r="L27" s="1"/>
      <c r="M27" s="1"/>
      <c r="N27" s="2"/>
      <c r="P27" s="19"/>
      <c r="Q27" s="20"/>
      <c r="R27" s="16"/>
      <c r="S27" s="16"/>
      <c r="T27" s="16"/>
      <c r="U27" s="15"/>
      <c r="V27" s="15"/>
      <c r="W27" s="15"/>
      <c r="X27" s="17"/>
      <c r="Y27" s="15"/>
      <c r="Z27" s="15"/>
      <c r="AA27" s="15"/>
      <c r="AB27" s="15"/>
      <c r="AC27" s="15"/>
      <c r="AD27" s="15"/>
    </row>
    <row r="28" spans="1:30" s="18" customFormat="1" ht="13.5" thickBot="1">
      <c r="A28" s="13"/>
      <c r="B28" s="21"/>
      <c r="C28" s="21"/>
      <c r="D28" s="21"/>
      <c r="E28" s="15"/>
      <c r="F28" s="15"/>
      <c r="G28" s="15"/>
      <c r="H28" s="17"/>
      <c r="I28" s="15"/>
      <c r="J28" s="15"/>
      <c r="K28" s="15"/>
      <c r="L28" s="15"/>
      <c r="M28" s="15"/>
      <c r="N28" s="15"/>
      <c r="P28" s="19"/>
      <c r="Q28" s="20"/>
      <c r="R28" s="16"/>
      <c r="S28" s="16"/>
      <c r="T28" s="16"/>
      <c r="U28" s="15"/>
      <c r="V28" s="15"/>
      <c r="W28" s="15"/>
      <c r="X28" s="17"/>
      <c r="Y28" s="15"/>
      <c r="Z28" s="15"/>
      <c r="AA28" s="15"/>
      <c r="AB28" s="15"/>
      <c r="AC28" s="15"/>
      <c r="AD28" s="15"/>
    </row>
    <row r="29" spans="1:31" ht="12.75" customHeight="1" thickBot="1">
      <c r="A29" s="3" t="s">
        <v>0</v>
      </c>
      <c r="B29" s="110" t="s">
        <v>9</v>
      </c>
      <c r="C29" s="111"/>
      <c r="D29" s="111"/>
      <c r="E29" s="111"/>
      <c r="F29" s="111"/>
      <c r="G29" s="112"/>
      <c r="I29" s="3" t="s">
        <v>0</v>
      </c>
      <c r="J29" s="110" t="s">
        <v>22</v>
      </c>
      <c r="K29" s="111"/>
      <c r="L29" s="111"/>
      <c r="M29" s="111"/>
      <c r="N29" s="111"/>
      <c r="O29" s="112"/>
      <c r="Q29" s="3" t="s">
        <v>0</v>
      </c>
      <c r="R29" s="131" t="s">
        <v>11</v>
      </c>
      <c r="S29" s="132"/>
      <c r="T29" s="132"/>
      <c r="U29" s="132"/>
      <c r="V29" s="132"/>
      <c r="W29" s="133"/>
      <c r="Y29" s="3" t="s">
        <v>0</v>
      </c>
      <c r="Z29" s="131" t="s">
        <v>18</v>
      </c>
      <c r="AA29" s="132"/>
      <c r="AB29" s="132"/>
      <c r="AC29" s="132"/>
      <c r="AD29" s="132"/>
      <c r="AE29" s="133"/>
    </row>
    <row r="30" spans="1:32" ht="12.75" customHeight="1">
      <c r="A30" s="65">
        <v>1</v>
      </c>
      <c r="B30" s="4">
        <v>1301</v>
      </c>
      <c r="C30" s="5">
        <v>1127</v>
      </c>
      <c r="D30" s="5">
        <v>12</v>
      </c>
      <c r="E30" s="5">
        <v>6</v>
      </c>
      <c r="F30" s="5">
        <v>2</v>
      </c>
      <c r="G30" s="6">
        <v>0</v>
      </c>
      <c r="I30" s="65">
        <v>1</v>
      </c>
      <c r="J30" s="4">
        <v>1318</v>
      </c>
      <c r="K30" s="5">
        <v>1247</v>
      </c>
      <c r="L30" s="5">
        <v>10</v>
      </c>
      <c r="M30" s="5">
        <v>8</v>
      </c>
      <c r="N30" s="5">
        <v>2</v>
      </c>
      <c r="O30" s="6">
        <v>0</v>
      </c>
      <c r="Q30" s="65">
        <v>1</v>
      </c>
      <c r="R30" s="4">
        <v>1312</v>
      </c>
      <c r="S30" s="5">
        <v>1091</v>
      </c>
      <c r="T30" s="5">
        <v>12</v>
      </c>
      <c r="U30" s="5">
        <v>6</v>
      </c>
      <c r="V30" s="5">
        <v>2</v>
      </c>
      <c r="W30" s="6">
        <v>0</v>
      </c>
      <c r="Y30" s="65">
        <v>1</v>
      </c>
      <c r="Z30" s="4">
        <v>939</v>
      </c>
      <c r="AA30" s="5">
        <v>984</v>
      </c>
      <c r="AB30" s="5">
        <v>4</v>
      </c>
      <c r="AC30" s="5">
        <v>14</v>
      </c>
      <c r="AD30" s="5">
        <v>0</v>
      </c>
      <c r="AE30" s="6">
        <v>2</v>
      </c>
      <c r="AF30" s="25"/>
    </row>
    <row r="31" spans="1:31" ht="12.75" customHeight="1">
      <c r="A31" s="66">
        <v>2</v>
      </c>
      <c r="B31" s="63">
        <v>1316</v>
      </c>
      <c r="C31" s="34">
        <v>1151</v>
      </c>
      <c r="D31" s="34">
        <v>16</v>
      </c>
      <c r="E31" s="34">
        <v>2</v>
      </c>
      <c r="F31" s="34">
        <v>2</v>
      </c>
      <c r="G31" s="64">
        <v>0</v>
      </c>
      <c r="I31" s="66">
        <v>2</v>
      </c>
      <c r="J31" s="10">
        <v>1391</v>
      </c>
      <c r="K31" s="11">
        <v>1154</v>
      </c>
      <c r="L31" s="11">
        <v>12</v>
      </c>
      <c r="M31" s="11">
        <v>6</v>
      </c>
      <c r="N31" s="11">
        <v>2</v>
      </c>
      <c r="O31" s="12">
        <v>0</v>
      </c>
      <c r="Q31" s="66">
        <v>2</v>
      </c>
      <c r="R31" s="10">
        <v>1375</v>
      </c>
      <c r="S31" s="11">
        <v>1065</v>
      </c>
      <c r="T31" s="11">
        <v>18</v>
      </c>
      <c r="U31" s="11">
        <v>0</v>
      </c>
      <c r="V31" s="11">
        <v>2</v>
      </c>
      <c r="W31" s="12">
        <v>0</v>
      </c>
      <c r="Y31" s="66">
        <v>2</v>
      </c>
      <c r="Z31" s="10">
        <v>1004</v>
      </c>
      <c r="AA31" s="11">
        <v>1114</v>
      </c>
      <c r="AB31" s="11">
        <v>3</v>
      </c>
      <c r="AC31" s="11">
        <v>15</v>
      </c>
      <c r="AD31" s="11">
        <v>0</v>
      </c>
      <c r="AE31" s="12">
        <v>2</v>
      </c>
    </row>
    <row r="32" spans="1:31" ht="12.75" customHeight="1">
      <c r="A32" s="66">
        <v>3</v>
      </c>
      <c r="B32" s="10">
        <v>1224</v>
      </c>
      <c r="C32" s="11">
        <v>1258</v>
      </c>
      <c r="D32" s="11">
        <v>10</v>
      </c>
      <c r="E32" s="11">
        <v>8</v>
      </c>
      <c r="F32" s="11">
        <v>2</v>
      </c>
      <c r="G32" s="12">
        <v>0</v>
      </c>
      <c r="I32" s="66">
        <v>3</v>
      </c>
      <c r="J32" s="10">
        <v>1388</v>
      </c>
      <c r="K32" s="11">
        <v>1160</v>
      </c>
      <c r="L32" s="11">
        <v>18</v>
      </c>
      <c r="M32" s="11">
        <v>0</v>
      </c>
      <c r="N32" s="11">
        <v>2</v>
      </c>
      <c r="O32" s="12">
        <v>0</v>
      </c>
      <c r="Q32" s="66">
        <v>3</v>
      </c>
      <c r="R32" s="51"/>
      <c r="S32" s="52"/>
      <c r="T32" s="52"/>
      <c r="U32" s="52"/>
      <c r="V32" s="52"/>
      <c r="W32" s="53"/>
      <c r="Y32" s="66">
        <v>3</v>
      </c>
      <c r="Z32" s="10">
        <v>1049</v>
      </c>
      <c r="AA32" s="11">
        <v>1222</v>
      </c>
      <c r="AB32" s="11">
        <v>2</v>
      </c>
      <c r="AC32" s="11">
        <v>16</v>
      </c>
      <c r="AD32" s="11">
        <v>0</v>
      </c>
      <c r="AE32" s="12">
        <v>2</v>
      </c>
    </row>
    <row r="33" spans="1:31" ht="12.75" customHeight="1">
      <c r="A33" s="66">
        <v>4</v>
      </c>
      <c r="B33" s="10">
        <v>1413</v>
      </c>
      <c r="C33" s="11">
        <v>1378</v>
      </c>
      <c r="D33" s="11">
        <v>10</v>
      </c>
      <c r="E33" s="11">
        <v>8</v>
      </c>
      <c r="F33" s="11">
        <v>2</v>
      </c>
      <c r="G33" s="12">
        <v>0</v>
      </c>
      <c r="I33" s="66">
        <v>4</v>
      </c>
      <c r="J33" s="10">
        <v>1376</v>
      </c>
      <c r="K33" s="11">
        <v>1202</v>
      </c>
      <c r="L33" s="11">
        <v>16</v>
      </c>
      <c r="M33" s="11">
        <v>2</v>
      </c>
      <c r="N33" s="11">
        <v>2</v>
      </c>
      <c r="O33" s="12">
        <v>0</v>
      </c>
      <c r="Q33" s="66">
        <v>4</v>
      </c>
      <c r="R33" s="10">
        <v>1413</v>
      </c>
      <c r="S33" s="11">
        <v>1378</v>
      </c>
      <c r="T33" s="11">
        <v>8</v>
      </c>
      <c r="U33" s="11">
        <v>10</v>
      </c>
      <c r="V33" s="11">
        <v>0</v>
      </c>
      <c r="W33" s="12">
        <v>2</v>
      </c>
      <c r="Y33" s="66">
        <v>4</v>
      </c>
      <c r="Z33" s="10">
        <v>862</v>
      </c>
      <c r="AA33" s="11">
        <v>901</v>
      </c>
      <c r="AB33" s="11">
        <v>10</v>
      </c>
      <c r="AC33" s="11">
        <v>8</v>
      </c>
      <c r="AD33" s="11">
        <v>2</v>
      </c>
      <c r="AE33" s="12">
        <v>0</v>
      </c>
    </row>
    <row r="34" spans="1:31" ht="12.75" customHeight="1">
      <c r="A34" s="66">
        <v>5</v>
      </c>
      <c r="B34" s="51"/>
      <c r="C34" s="52"/>
      <c r="D34" s="57"/>
      <c r="E34" s="57"/>
      <c r="F34" s="57"/>
      <c r="G34" s="53"/>
      <c r="I34" s="66">
        <v>5</v>
      </c>
      <c r="J34" s="68">
        <v>1438</v>
      </c>
      <c r="K34" s="26">
        <v>1437</v>
      </c>
      <c r="L34" s="26">
        <v>12</v>
      </c>
      <c r="M34" s="26">
        <v>6</v>
      </c>
      <c r="N34" s="26">
        <v>2</v>
      </c>
      <c r="O34" s="69">
        <v>0</v>
      </c>
      <c r="Q34" s="66">
        <v>5</v>
      </c>
      <c r="R34" s="68">
        <v>1437</v>
      </c>
      <c r="S34" s="26">
        <v>1438</v>
      </c>
      <c r="T34" s="26">
        <v>6</v>
      </c>
      <c r="U34" s="26">
        <v>12</v>
      </c>
      <c r="V34" s="26">
        <v>0</v>
      </c>
      <c r="W34" s="69">
        <v>2</v>
      </c>
      <c r="Y34" s="66">
        <v>5</v>
      </c>
      <c r="Z34" s="10">
        <v>980</v>
      </c>
      <c r="AA34" s="11">
        <v>1203</v>
      </c>
      <c r="AB34" s="26">
        <v>6</v>
      </c>
      <c r="AC34" s="26">
        <v>12</v>
      </c>
      <c r="AD34" s="26">
        <v>0</v>
      </c>
      <c r="AE34" s="12">
        <v>2</v>
      </c>
    </row>
    <row r="35" spans="1:31" ht="12.75" customHeight="1">
      <c r="A35" s="66">
        <v>6</v>
      </c>
      <c r="B35" s="10">
        <v>1252</v>
      </c>
      <c r="C35" s="11">
        <v>1431</v>
      </c>
      <c r="D35" s="11">
        <v>4</v>
      </c>
      <c r="E35" s="11">
        <v>14</v>
      </c>
      <c r="F35" s="11">
        <v>0</v>
      </c>
      <c r="G35" s="12">
        <v>2</v>
      </c>
      <c r="I35" s="66">
        <v>6</v>
      </c>
      <c r="J35" s="10">
        <v>1431</v>
      </c>
      <c r="K35" s="11">
        <v>1252</v>
      </c>
      <c r="L35" s="11">
        <v>14</v>
      </c>
      <c r="M35" s="11">
        <v>4</v>
      </c>
      <c r="N35" s="11">
        <v>2</v>
      </c>
      <c r="O35" s="12">
        <v>0</v>
      </c>
      <c r="Q35" s="66">
        <v>6</v>
      </c>
      <c r="R35" s="10">
        <v>1262</v>
      </c>
      <c r="S35" s="11">
        <v>1134</v>
      </c>
      <c r="T35" s="11">
        <v>12</v>
      </c>
      <c r="U35" s="11">
        <v>6</v>
      </c>
      <c r="V35" s="11">
        <v>2</v>
      </c>
      <c r="W35" s="12">
        <v>0</v>
      </c>
      <c r="Y35" s="66">
        <v>6</v>
      </c>
      <c r="Z35" s="10">
        <v>918</v>
      </c>
      <c r="AA35" s="11">
        <v>1303</v>
      </c>
      <c r="AB35" s="11">
        <v>2</v>
      </c>
      <c r="AC35" s="11">
        <v>16</v>
      </c>
      <c r="AD35" s="11">
        <v>0</v>
      </c>
      <c r="AE35" s="12">
        <v>2</v>
      </c>
    </row>
    <row r="36" spans="1:31" ht="12.75" customHeight="1">
      <c r="A36" s="66">
        <v>7</v>
      </c>
      <c r="B36" s="10">
        <v>1376</v>
      </c>
      <c r="C36" s="11">
        <v>1038</v>
      </c>
      <c r="D36" s="11">
        <v>14</v>
      </c>
      <c r="E36" s="11">
        <v>4</v>
      </c>
      <c r="F36" s="11">
        <v>2</v>
      </c>
      <c r="G36" s="12">
        <v>0</v>
      </c>
      <c r="I36" s="66">
        <v>7</v>
      </c>
      <c r="J36" s="51"/>
      <c r="K36" s="52"/>
      <c r="L36" s="52"/>
      <c r="M36" s="52"/>
      <c r="N36" s="52"/>
      <c r="O36" s="53"/>
      <c r="Q36" s="66">
        <v>7</v>
      </c>
      <c r="R36" s="10">
        <v>1261</v>
      </c>
      <c r="S36" s="11">
        <v>834</v>
      </c>
      <c r="T36" s="11">
        <v>16</v>
      </c>
      <c r="U36" s="11">
        <v>2</v>
      </c>
      <c r="V36" s="11">
        <v>2</v>
      </c>
      <c r="W36" s="12">
        <v>0</v>
      </c>
      <c r="Y36" s="66">
        <v>7</v>
      </c>
      <c r="Z36" s="10">
        <v>834</v>
      </c>
      <c r="AA36" s="11">
        <v>1261</v>
      </c>
      <c r="AB36" s="11">
        <v>2</v>
      </c>
      <c r="AC36" s="11">
        <v>16</v>
      </c>
      <c r="AD36" s="11">
        <v>0</v>
      </c>
      <c r="AE36" s="12">
        <v>2</v>
      </c>
    </row>
    <row r="37" spans="1:31" ht="12.75" customHeight="1">
      <c r="A37" s="66">
        <v>8</v>
      </c>
      <c r="B37" s="10">
        <v>1228</v>
      </c>
      <c r="C37" s="11">
        <v>983</v>
      </c>
      <c r="D37" s="11">
        <v>18</v>
      </c>
      <c r="E37" s="11">
        <v>0</v>
      </c>
      <c r="F37" s="11">
        <v>2</v>
      </c>
      <c r="G37" s="12">
        <v>0</v>
      </c>
      <c r="I37" s="66">
        <v>8</v>
      </c>
      <c r="J37" s="10">
        <v>1423</v>
      </c>
      <c r="K37" s="11">
        <v>1115</v>
      </c>
      <c r="L37" s="26">
        <v>16</v>
      </c>
      <c r="M37" s="26">
        <v>2</v>
      </c>
      <c r="N37" s="26">
        <v>2</v>
      </c>
      <c r="O37" s="12">
        <v>0</v>
      </c>
      <c r="Q37" s="66">
        <v>8</v>
      </c>
      <c r="R37" s="10">
        <v>1395</v>
      </c>
      <c r="S37" s="11">
        <v>974</v>
      </c>
      <c r="T37" s="11">
        <v>18</v>
      </c>
      <c r="U37" s="11">
        <v>0</v>
      </c>
      <c r="V37" s="11">
        <v>2</v>
      </c>
      <c r="W37" s="12">
        <v>0</v>
      </c>
      <c r="Y37" s="66">
        <v>8</v>
      </c>
      <c r="Z37" s="10">
        <v>983</v>
      </c>
      <c r="AA37" s="11">
        <v>1228</v>
      </c>
      <c r="AB37" s="11">
        <v>0</v>
      </c>
      <c r="AC37" s="11">
        <v>18</v>
      </c>
      <c r="AD37" s="11">
        <v>0</v>
      </c>
      <c r="AE37" s="12">
        <v>2</v>
      </c>
    </row>
    <row r="38" spans="1:31" ht="12.75" customHeight="1">
      <c r="A38" s="66">
        <v>9</v>
      </c>
      <c r="B38" s="10">
        <v>1245</v>
      </c>
      <c r="C38" s="11">
        <v>971</v>
      </c>
      <c r="D38" s="11">
        <v>18</v>
      </c>
      <c r="E38" s="11">
        <v>0</v>
      </c>
      <c r="F38" s="11">
        <v>2</v>
      </c>
      <c r="G38" s="12">
        <v>0</v>
      </c>
      <c r="I38" s="66">
        <v>9</v>
      </c>
      <c r="J38" s="10">
        <v>1357</v>
      </c>
      <c r="K38" s="11">
        <v>1030</v>
      </c>
      <c r="L38" s="11">
        <v>16</v>
      </c>
      <c r="M38" s="11">
        <v>2</v>
      </c>
      <c r="N38" s="11">
        <v>2</v>
      </c>
      <c r="O38" s="12">
        <v>0</v>
      </c>
      <c r="Q38" s="66">
        <v>9</v>
      </c>
      <c r="R38" s="10">
        <v>1401</v>
      </c>
      <c r="S38" s="11">
        <v>1237</v>
      </c>
      <c r="T38" s="11">
        <v>16</v>
      </c>
      <c r="U38" s="11">
        <v>2</v>
      </c>
      <c r="V38" s="11">
        <v>2</v>
      </c>
      <c r="W38" s="12">
        <v>0</v>
      </c>
      <c r="Y38" s="66">
        <v>9</v>
      </c>
      <c r="Z38" s="10">
        <v>1030</v>
      </c>
      <c r="AA38" s="11">
        <v>1357</v>
      </c>
      <c r="AB38" s="11">
        <v>2</v>
      </c>
      <c r="AC38" s="11">
        <v>16</v>
      </c>
      <c r="AD38" s="11">
        <v>0</v>
      </c>
      <c r="AE38" s="12">
        <v>2</v>
      </c>
    </row>
    <row r="39" spans="1:31" ht="12.75" customHeight="1">
      <c r="A39" s="66">
        <v>10</v>
      </c>
      <c r="B39" s="54"/>
      <c r="C39" s="55"/>
      <c r="D39" s="55"/>
      <c r="E39" s="55"/>
      <c r="F39" s="55"/>
      <c r="G39" s="56"/>
      <c r="I39" s="66">
        <v>10</v>
      </c>
      <c r="J39" s="10">
        <v>1280</v>
      </c>
      <c r="K39" s="11">
        <v>1163</v>
      </c>
      <c r="L39" s="11">
        <v>12</v>
      </c>
      <c r="M39" s="11">
        <v>6</v>
      </c>
      <c r="N39" s="11">
        <v>2</v>
      </c>
      <c r="O39" s="12">
        <v>0</v>
      </c>
      <c r="Q39" s="66">
        <v>10</v>
      </c>
      <c r="R39" s="10">
        <v>1299</v>
      </c>
      <c r="S39" s="11">
        <v>1229</v>
      </c>
      <c r="T39" s="11">
        <v>8</v>
      </c>
      <c r="U39" s="11">
        <v>10</v>
      </c>
      <c r="V39" s="11">
        <v>0</v>
      </c>
      <c r="W39" s="12">
        <v>2</v>
      </c>
      <c r="Y39" s="66">
        <v>10</v>
      </c>
      <c r="Z39" s="10">
        <v>999</v>
      </c>
      <c r="AA39" s="11">
        <v>934</v>
      </c>
      <c r="AB39" s="11">
        <v>14</v>
      </c>
      <c r="AC39" s="11">
        <v>4</v>
      </c>
      <c r="AD39" s="11">
        <v>2</v>
      </c>
      <c r="AE39" s="12">
        <v>0</v>
      </c>
    </row>
    <row r="40" spans="1:31" ht="12.75" customHeight="1" thickBot="1">
      <c r="A40" s="67">
        <v>11</v>
      </c>
      <c r="B40" s="70">
        <v>1336</v>
      </c>
      <c r="C40" s="71">
        <v>1268</v>
      </c>
      <c r="D40" s="71">
        <v>12</v>
      </c>
      <c r="E40" s="71">
        <v>6</v>
      </c>
      <c r="F40" s="71">
        <v>2</v>
      </c>
      <c r="G40" s="72">
        <v>0</v>
      </c>
      <c r="I40" s="67">
        <v>11</v>
      </c>
      <c r="J40" s="70">
        <v>1368</v>
      </c>
      <c r="K40" s="71">
        <v>1217</v>
      </c>
      <c r="L40" s="71">
        <v>12</v>
      </c>
      <c r="M40" s="71">
        <v>6</v>
      </c>
      <c r="N40" s="71">
        <v>2</v>
      </c>
      <c r="O40" s="72">
        <v>0</v>
      </c>
      <c r="Q40" s="67">
        <v>11</v>
      </c>
      <c r="R40" s="70">
        <v>1201</v>
      </c>
      <c r="S40" s="71">
        <v>1186</v>
      </c>
      <c r="T40" s="71">
        <v>14</v>
      </c>
      <c r="U40" s="71">
        <v>4</v>
      </c>
      <c r="V40" s="71">
        <v>2</v>
      </c>
      <c r="W40" s="72">
        <v>0</v>
      </c>
      <c r="Y40" s="67">
        <v>11</v>
      </c>
      <c r="Z40" s="80"/>
      <c r="AA40" s="81"/>
      <c r="AB40" s="81"/>
      <c r="AC40" s="81"/>
      <c r="AD40" s="81"/>
      <c r="AE40" s="82"/>
    </row>
    <row r="41" spans="1:31" ht="12.75" customHeight="1" thickBot="1">
      <c r="A41" s="14"/>
      <c r="B41" s="8">
        <f aca="true" t="shared" si="2" ref="B41:G41">SUM(B30:B40)</f>
        <v>11691</v>
      </c>
      <c r="C41" s="8">
        <f t="shared" si="2"/>
        <v>10605</v>
      </c>
      <c r="D41" s="8">
        <f t="shared" si="2"/>
        <v>114</v>
      </c>
      <c r="E41" s="8">
        <f t="shared" si="2"/>
        <v>48</v>
      </c>
      <c r="F41" s="8">
        <f t="shared" si="2"/>
        <v>16</v>
      </c>
      <c r="G41" s="8">
        <f t="shared" si="2"/>
        <v>2</v>
      </c>
      <c r="I41" s="14"/>
      <c r="J41" s="8">
        <f aca="true" t="shared" si="3" ref="J41:O41">SUM(J30:J40)</f>
        <v>13770</v>
      </c>
      <c r="K41" s="8">
        <f t="shared" si="3"/>
        <v>11977</v>
      </c>
      <c r="L41" s="8">
        <f t="shared" si="3"/>
        <v>138</v>
      </c>
      <c r="M41" s="8">
        <f t="shared" si="3"/>
        <v>42</v>
      </c>
      <c r="N41" s="8">
        <f t="shared" si="3"/>
        <v>20</v>
      </c>
      <c r="O41" s="8">
        <f t="shared" si="3"/>
        <v>0</v>
      </c>
      <c r="Q41" s="14"/>
      <c r="R41" s="8">
        <f aca="true" t="shared" si="4" ref="R41:W41">SUM(R30:R40)</f>
        <v>13356</v>
      </c>
      <c r="S41" s="8">
        <f t="shared" si="4"/>
        <v>11566</v>
      </c>
      <c r="T41" s="8">
        <f t="shared" si="4"/>
        <v>128</v>
      </c>
      <c r="U41" s="8">
        <f t="shared" si="4"/>
        <v>52</v>
      </c>
      <c r="V41" s="8">
        <f t="shared" si="4"/>
        <v>14</v>
      </c>
      <c r="W41" s="8">
        <f t="shared" si="4"/>
        <v>6</v>
      </c>
      <c r="Y41" s="14"/>
      <c r="Z41" s="8">
        <f aca="true" t="shared" si="5" ref="Z41:AE41">SUM(Z30:Z40)</f>
        <v>9598</v>
      </c>
      <c r="AA41" s="8">
        <f t="shared" si="5"/>
        <v>11507</v>
      </c>
      <c r="AB41" s="8">
        <f t="shared" si="5"/>
        <v>45</v>
      </c>
      <c r="AC41" s="8">
        <f t="shared" si="5"/>
        <v>135</v>
      </c>
      <c r="AD41" s="8">
        <f t="shared" si="5"/>
        <v>4</v>
      </c>
      <c r="AE41" s="8">
        <f t="shared" si="5"/>
        <v>16</v>
      </c>
    </row>
    <row r="42" spans="1:31" ht="12.75" customHeight="1" thickBot="1">
      <c r="A42" s="3" t="s">
        <v>0</v>
      </c>
      <c r="B42" s="110" t="s">
        <v>20</v>
      </c>
      <c r="C42" s="111"/>
      <c r="D42" s="111"/>
      <c r="E42" s="111"/>
      <c r="F42" s="111"/>
      <c r="G42" s="112"/>
      <c r="I42" s="3" t="s">
        <v>0</v>
      </c>
      <c r="J42" s="110" t="s">
        <v>23</v>
      </c>
      <c r="K42" s="111"/>
      <c r="L42" s="111"/>
      <c r="M42" s="111"/>
      <c r="N42" s="111"/>
      <c r="O42" s="112"/>
      <c r="Q42" s="3" t="s">
        <v>0</v>
      </c>
      <c r="R42" s="131" t="s">
        <v>25</v>
      </c>
      <c r="S42" s="132"/>
      <c r="T42" s="132"/>
      <c r="U42" s="132"/>
      <c r="V42" s="132"/>
      <c r="W42" s="133"/>
      <c r="Y42" s="3" t="s">
        <v>0</v>
      </c>
      <c r="Z42" s="131" t="s">
        <v>21</v>
      </c>
      <c r="AA42" s="132"/>
      <c r="AB42" s="132"/>
      <c r="AC42" s="132"/>
      <c r="AD42" s="132"/>
      <c r="AE42" s="133"/>
    </row>
    <row r="43" spans="1:32" ht="12.75" customHeight="1">
      <c r="A43" s="65">
        <v>1</v>
      </c>
      <c r="B43" s="4">
        <v>1078</v>
      </c>
      <c r="C43" s="5">
        <v>1145</v>
      </c>
      <c r="D43" s="5">
        <v>6</v>
      </c>
      <c r="E43" s="5">
        <v>12</v>
      </c>
      <c r="F43" s="5">
        <v>0</v>
      </c>
      <c r="G43" s="6">
        <v>2</v>
      </c>
      <c r="I43" s="65">
        <v>1</v>
      </c>
      <c r="J43" s="4">
        <v>1127</v>
      </c>
      <c r="K43" s="5">
        <v>1301</v>
      </c>
      <c r="L43" s="5">
        <v>6</v>
      </c>
      <c r="M43" s="5">
        <v>12</v>
      </c>
      <c r="N43" s="5">
        <v>0</v>
      </c>
      <c r="O43" s="6">
        <v>2</v>
      </c>
      <c r="Q43" s="65">
        <v>1</v>
      </c>
      <c r="R43" s="4">
        <v>1318</v>
      </c>
      <c r="S43" s="5">
        <v>1247</v>
      </c>
      <c r="T43" s="5">
        <v>8</v>
      </c>
      <c r="U43" s="5">
        <v>10</v>
      </c>
      <c r="V43" s="5">
        <v>0</v>
      </c>
      <c r="W43" s="6">
        <v>2</v>
      </c>
      <c r="Y43" s="65">
        <v>1</v>
      </c>
      <c r="Z43" s="4">
        <v>1091</v>
      </c>
      <c r="AA43" s="5">
        <v>1312</v>
      </c>
      <c r="AB43" s="5">
        <v>6</v>
      </c>
      <c r="AC43" s="5">
        <v>12</v>
      </c>
      <c r="AD43" s="5">
        <v>0</v>
      </c>
      <c r="AE43" s="6">
        <v>2</v>
      </c>
      <c r="AF43" s="25"/>
    </row>
    <row r="44" spans="1:31" ht="12.75" customHeight="1">
      <c r="A44" s="66">
        <v>2</v>
      </c>
      <c r="B44" s="10">
        <v>1041</v>
      </c>
      <c r="C44" s="11">
        <v>1288</v>
      </c>
      <c r="D44" s="11">
        <v>0</v>
      </c>
      <c r="E44" s="11">
        <v>18</v>
      </c>
      <c r="F44" s="11">
        <v>0</v>
      </c>
      <c r="G44" s="12">
        <v>2</v>
      </c>
      <c r="I44" s="66">
        <v>2</v>
      </c>
      <c r="J44" s="10">
        <v>1154</v>
      </c>
      <c r="K44" s="11">
        <v>1391</v>
      </c>
      <c r="L44" s="11">
        <v>6</v>
      </c>
      <c r="M44" s="11">
        <v>12</v>
      </c>
      <c r="N44" s="11">
        <v>0</v>
      </c>
      <c r="O44" s="12">
        <v>2</v>
      </c>
      <c r="Q44" s="66">
        <v>2</v>
      </c>
      <c r="R44" s="10">
        <v>1288</v>
      </c>
      <c r="S44" s="11">
        <v>1041</v>
      </c>
      <c r="T44" s="11">
        <v>18</v>
      </c>
      <c r="U44" s="11">
        <v>0</v>
      </c>
      <c r="V44" s="11">
        <v>2</v>
      </c>
      <c r="W44" s="12">
        <v>0</v>
      </c>
      <c r="Y44" s="66">
        <v>2</v>
      </c>
      <c r="Z44" s="10">
        <v>1151</v>
      </c>
      <c r="AA44" s="26">
        <v>1316</v>
      </c>
      <c r="AB44" s="26">
        <v>2</v>
      </c>
      <c r="AC44" s="26">
        <v>16</v>
      </c>
      <c r="AD44" s="26">
        <v>0</v>
      </c>
      <c r="AE44" s="12">
        <v>2</v>
      </c>
    </row>
    <row r="45" spans="1:31" ht="12.75" customHeight="1">
      <c r="A45" s="66">
        <v>3</v>
      </c>
      <c r="B45" s="10">
        <v>1004</v>
      </c>
      <c r="C45" s="11">
        <v>965</v>
      </c>
      <c r="D45" s="11">
        <v>8</v>
      </c>
      <c r="E45" s="11">
        <v>10</v>
      </c>
      <c r="F45" s="11">
        <v>0</v>
      </c>
      <c r="G45" s="12">
        <v>2</v>
      </c>
      <c r="I45" s="66">
        <v>3</v>
      </c>
      <c r="J45" s="10">
        <v>965</v>
      </c>
      <c r="K45" s="11">
        <v>1004</v>
      </c>
      <c r="L45" s="11">
        <v>10</v>
      </c>
      <c r="M45" s="11">
        <v>8</v>
      </c>
      <c r="N45" s="11">
        <v>2</v>
      </c>
      <c r="O45" s="12">
        <v>0</v>
      </c>
      <c r="Q45" s="66">
        <v>3</v>
      </c>
      <c r="R45" s="68">
        <v>1222</v>
      </c>
      <c r="S45" s="26">
        <v>1049</v>
      </c>
      <c r="T45" s="26">
        <v>16</v>
      </c>
      <c r="U45" s="26">
        <v>2</v>
      </c>
      <c r="V45" s="26">
        <v>2</v>
      </c>
      <c r="W45" s="69">
        <v>0</v>
      </c>
      <c r="Y45" s="66">
        <v>3</v>
      </c>
      <c r="Z45" s="10">
        <v>1160</v>
      </c>
      <c r="AA45" s="11">
        <v>1388</v>
      </c>
      <c r="AB45" s="11">
        <v>0</v>
      </c>
      <c r="AC45" s="11">
        <v>18</v>
      </c>
      <c r="AD45" s="11">
        <v>0</v>
      </c>
      <c r="AE45" s="12">
        <v>2</v>
      </c>
    </row>
    <row r="46" spans="1:31" ht="12.75" customHeight="1">
      <c r="A46" s="66">
        <v>4</v>
      </c>
      <c r="B46" s="10">
        <v>1051</v>
      </c>
      <c r="C46" s="11">
        <v>1156</v>
      </c>
      <c r="D46" s="11">
        <v>6</v>
      </c>
      <c r="E46" s="11">
        <v>12</v>
      </c>
      <c r="F46" s="11">
        <v>0</v>
      </c>
      <c r="G46" s="12">
        <v>2</v>
      </c>
      <c r="I46" s="66">
        <v>4</v>
      </c>
      <c r="J46" s="68">
        <v>901</v>
      </c>
      <c r="K46" s="26">
        <v>862</v>
      </c>
      <c r="L46" s="26">
        <v>8</v>
      </c>
      <c r="M46" s="26">
        <v>10</v>
      </c>
      <c r="N46" s="26">
        <v>0</v>
      </c>
      <c r="O46" s="69">
        <v>2</v>
      </c>
      <c r="Q46" s="66">
        <v>4</v>
      </c>
      <c r="R46" s="10">
        <v>1322</v>
      </c>
      <c r="S46" s="11">
        <v>1061</v>
      </c>
      <c r="T46" s="11">
        <v>16</v>
      </c>
      <c r="U46" s="11">
        <v>2</v>
      </c>
      <c r="V46" s="11">
        <v>2</v>
      </c>
      <c r="W46" s="12">
        <v>0</v>
      </c>
      <c r="Y46" s="66">
        <v>4</v>
      </c>
      <c r="Z46" s="10">
        <v>1156</v>
      </c>
      <c r="AA46" s="11">
        <v>1051</v>
      </c>
      <c r="AB46" s="11">
        <v>12</v>
      </c>
      <c r="AC46" s="11">
        <v>6</v>
      </c>
      <c r="AD46" s="11">
        <v>2</v>
      </c>
      <c r="AE46" s="12">
        <v>0</v>
      </c>
    </row>
    <row r="47" spans="1:31" ht="12.75" customHeight="1">
      <c r="A47" s="66">
        <v>5</v>
      </c>
      <c r="B47" s="10">
        <v>991</v>
      </c>
      <c r="C47" s="11">
        <v>1225</v>
      </c>
      <c r="D47" s="26">
        <v>2</v>
      </c>
      <c r="E47" s="26">
        <v>16</v>
      </c>
      <c r="F47" s="26">
        <v>0</v>
      </c>
      <c r="G47" s="12">
        <v>2</v>
      </c>
      <c r="I47" s="66">
        <v>5</v>
      </c>
      <c r="J47" s="10">
        <v>1034</v>
      </c>
      <c r="K47" s="11">
        <v>1052</v>
      </c>
      <c r="L47" s="26">
        <v>8</v>
      </c>
      <c r="M47" s="26">
        <v>10</v>
      </c>
      <c r="N47" s="26">
        <v>0</v>
      </c>
      <c r="O47" s="12">
        <v>2</v>
      </c>
      <c r="Q47" s="66">
        <v>5</v>
      </c>
      <c r="R47" s="10">
        <v>1387</v>
      </c>
      <c r="S47" s="11">
        <v>1165</v>
      </c>
      <c r="T47" s="26">
        <v>16</v>
      </c>
      <c r="U47" s="26">
        <v>2</v>
      </c>
      <c r="V47" s="26">
        <v>2</v>
      </c>
      <c r="W47" s="12">
        <v>0</v>
      </c>
      <c r="Y47" s="66">
        <v>5</v>
      </c>
      <c r="Z47" s="10">
        <v>1203</v>
      </c>
      <c r="AA47" s="11">
        <v>980</v>
      </c>
      <c r="AB47" s="26">
        <v>12</v>
      </c>
      <c r="AC47" s="26">
        <v>6</v>
      </c>
      <c r="AD47" s="26">
        <v>2</v>
      </c>
      <c r="AE47" s="12">
        <v>0</v>
      </c>
    </row>
    <row r="48" spans="1:31" ht="12.75" customHeight="1">
      <c r="A48" s="66">
        <v>6</v>
      </c>
      <c r="B48" s="10">
        <v>1134</v>
      </c>
      <c r="C48" s="11">
        <v>1262</v>
      </c>
      <c r="D48" s="11">
        <v>6</v>
      </c>
      <c r="E48" s="11">
        <v>12</v>
      </c>
      <c r="F48" s="11">
        <v>0</v>
      </c>
      <c r="G48" s="12">
        <v>2</v>
      </c>
      <c r="I48" s="66">
        <v>6</v>
      </c>
      <c r="J48" s="10">
        <v>648</v>
      </c>
      <c r="K48" s="11">
        <v>1141</v>
      </c>
      <c r="L48" s="11">
        <v>0</v>
      </c>
      <c r="M48" s="11">
        <v>18</v>
      </c>
      <c r="N48" s="11">
        <v>0</v>
      </c>
      <c r="O48" s="12">
        <v>2</v>
      </c>
      <c r="Q48" s="66">
        <v>6</v>
      </c>
      <c r="R48" s="51"/>
      <c r="S48" s="52"/>
      <c r="T48" s="52"/>
      <c r="U48" s="52"/>
      <c r="V48" s="52"/>
      <c r="W48" s="53"/>
      <c r="Y48" s="66">
        <v>6</v>
      </c>
      <c r="Z48" s="10">
        <v>1129</v>
      </c>
      <c r="AA48" s="11">
        <v>1045</v>
      </c>
      <c r="AB48" s="11">
        <v>12</v>
      </c>
      <c r="AC48" s="11">
        <v>6</v>
      </c>
      <c r="AD48" s="11">
        <v>2</v>
      </c>
      <c r="AE48" s="12">
        <v>0</v>
      </c>
    </row>
    <row r="49" spans="1:31" ht="12.75" customHeight="1">
      <c r="A49" s="66">
        <v>7</v>
      </c>
      <c r="B49" s="10">
        <v>1038</v>
      </c>
      <c r="C49" s="11">
        <v>1376</v>
      </c>
      <c r="D49" s="11">
        <v>4</v>
      </c>
      <c r="E49" s="11">
        <v>14</v>
      </c>
      <c r="F49" s="11">
        <v>0</v>
      </c>
      <c r="G49" s="12">
        <v>2</v>
      </c>
      <c r="I49" s="66">
        <v>7</v>
      </c>
      <c r="J49" s="10">
        <v>789</v>
      </c>
      <c r="K49" s="11">
        <v>1229</v>
      </c>
      <c r="L49" s="11">
        <v>0</v>
      </c>
      <c r="M49" s="11">
        <v>18</v>
      </c>
      <c r="N49" s="11">
        <v>0</v>
      </c>
      <c r="O49" s="12">
        <v>2</v>
      </c>
      <c r="Q49" s="66">
        <v>7</v>
      </c>
      <c r="R49" s="10">
        <v>1229</v>
      </c>
      <c r="S49" s="11">
        <v>789</v>
      </c>
      <c r="T49" s="11">
        <v>18</v>
      </c>
      <c r="U49" s="11">
        <v>0</v>
      </c>
      <c r="V49" s="11">
        <v>2</v>
      </c>
      <c r="W49" s="12">
        <v>0</v>
      </c>
      <c r="Y49" s="66">
        <v>7</v>
      </c>
      <c r="Z49" s="10">
        <v>1199</v>
      </c>
      <c r="AA49" s="11">
        <v>1138</v>
      </c>
      <c r="AB49" s="11">
        <v>7</v>
      </c>
      <c r="AC49" s="11">
        <v>11</v>
      </c>
      <c r="AD49" s="11">
        <v>0</v>
      </c>
      <c r="AE49" s="12">
        <v>2</v>
      </c>
    </row>
    <row r="50" spans="1:31" ht="12.75" customHeight="1">
      <c r="A50" s="66">
        <v>8</v>
      </c>
      <c r="B50" s="10">
        <v>1115</v>
      </c>
      <c r="C50" s="11">
        <v>1423</v>
      </c>
      <c r="D50" s="11">
        <v>2</v>
      </c>
      <c r="E50" s="11">
        <v>16</v>
      </c>
      <c r="F50" s="11">
        <v>0</v>
      </c>
      <c r="G50" s="12">
        <v>2</v>
      </c>
      <c r="I50" s="66">
        <v>8</v>
      </c>
      <c r="J50" s="51"/>
      <c r="K50" s="58"/>
      <c r="L50" s="58"/>
      <c r="M50" s="58"/>
      <c r="N50" s="52"/>
      <c r="O50" s="53"/>
      <c r="Q50" s="66">
        <v>8</v>
      </c>
      <c r="R50" s="10">
        <v>1243</v>
      </c>
      <c r="S50" s="11">
        <v>1136</v>
      </c>
      <c r="T50" s="11">
        <v>14</v>
      </c>
      <c r="U50" s="11">
        <v>4</v>
      </c>
      <c r="V50" s="11">
        <v>2</v>
      </c>
      <c r="W50" s="12">
        <v>0</v>
      </c>
      <c r="Y50" s="66">
        <v>8</v>
      </c>
      <c r="Z50" s="10">
        <v>1136</v>
      </c>
      <c r="AA50" s="11">
        <v>1243</v>
      </c>
      <c r="AB50" s="11">
        <v>4</v>
      </c>
      <c r="AC50" s="11">
        <v>14</v>
      </c>
      <c r="AD50" s="11">
        <v>0</v>
      </c>
      <c r="AE50" s="12">
        <v>2</v>
      </c>
    </row>
    <row r="51" spans="1:31" ht="12.75" customHeight="1">
      <c r="A51" s="66">
        <v>9</v>
      </c>
      <c r="B51" s="51"/>
      <c r="C51" s="52"/>
      <c r="D51" s="52"/>
      <c r="E51" s="52"/>
      <c r="F51" s="52"/>
      <c r="G51" s="53"/>
      <c r="I51" s="66">
        <v>9</v>
      </c>
      <c r="J51" s="87">
        <v>879</v>
      </c>
      <c r="K51" s="87">
        <v>1049</v>
      </c>
      <c r="L51" s="87">
        <v>4</v>
      </c>
      <c r="M51" s="87">
        <v>14</v>
      </c>
      <c r="N51" s="87">
        <v>0</v>
      </c>
      <c r="O51" s="87">
        <v>2</v>
      </c>
      <c r="Q51" s="66">
        <v>9</v>
      </c>
      <c r="R51" s="68">
        <v>1233</v>
      </c>
      <c r="S51" s="26">
        <v>1240</v>
      </c>
      <c r="T51" s="11">
        <v>8</v>
      </c>
      <c r="U51" s="11">
        <v>10</v>
      </c>
      <c r="V51" s="11">
        <v>0</v>
      </c>
      <c r="W51" s="12">
        <v>2</v>
      </c>
      <c r="Y51" s="66">
        <v>9</v>
      </c>
      <c r="Z51" s="10">
        <v>1049</v>
      </c>
      <c r="AA51" s="11">
        <v>879</v>
      </c>
      <c r="AB51" s="11">
        <v>14</v>
      </c>
      <c r="AC51" s="11">
        <v>4</v>
      </c>
      <c r="AD51" s="11">
        <v>2</v>
      </c>
      <c r="AE51" s="12">
        <v>0</v>
      </c>
    </row>
    <row r="52" spans="1:31" ht="12.75" customHeight="1">
      <c r="A52" s="66">
        <v>10</v>
      </c>
      <c r="B52" s="10">
        <v>934</v>
      </c>
      <c r="C52" s="11">
        <v>999</v>
      </c>
      <c r="D52" s="11">
        <v>4</v>
      </c>
      <c r="E52" s="11">
        <v>14</v>
      </c>
      <c r="F52" s="11">
        <v>0</v>
      </c>
      <c r="G52" s="12">
        <v>2</v>
      </c>
      <c r="I52" s="66">
        <v>10</v>
      </c>
      <c r="J52" s="10">
        <v>928</v>
      </c>
      <c r="K52" s="11">
        <v>1153</v>
      </c>
      <c r="L52" s="11">
        <v>4</v>
      </c>
      <c r="M52" s="11">
        <v>14</v>
      </c>
      <c r="N52" s="11">
        <v>0</v>
      </c>
      <c r="O52" s="12">
        <v>2</v>
      </c>
      <c r="Q52" s="66">
        <v>10</v>
      </c>
      <c r="R52" s="10">
        <v>1229</v>
      </c>
      <c r="S52" s="11">
        <v>1299</v>
      </c>
      <c r="T52" s="11">
        <v>10</v>
      </c>
      <c r="U52" s="11">
        <v>8</v>
      </c>
      <c r="V52" s="11">
        <v>2</v>
      </c>
      <c r="W52" s="12">
        <v>0</v>
      </c>
      <c r="Y52" s="66">
        <v>10</v>
      </c>
      <c r="Z52" s="51"/>
      <c r="AA52" s="52"/>
      <c r="AB52" s="52"/>
      <c r="AC52" s="52"/>
      <c r="AD52" s="52"/>
      <c r="AE52" s="53"/>
    </row>
    <row r="53" spans="1:31" ht="12.75" customHeight="1" thickBot="1">
      <c r="A53" s="67">
        <v>11</v>
      </c>
      <c r="B53" s="70">
        <v>1022</v>
      </c>
      <c r="C53" s="71">
        <v>1210</v>
      </c>
      <c r="D53" s="71">
        <v>2</v>
      </c>
      <c r="E53" s="71">
        <v>16</v>
      </c>
      <c r="F53" s="71">
        <v>0</v>
      </c>
      <c r="G53" s="72">
        <v>2</v>
      </c>
      <c r="I53" s="67">
        <v>11</v>
      </c>
      <c r="J53" s="70">
        <v>1186</v>
      </c>
      <c r="K53" s="71">
        <v>1201</v>
      </c>
      <c r="L53" s="71">
        <v>4</v>
      </c>
      <c r="M53" s="71">
        <v>14</v>
      </c>
      <c r="N53" s="71">
        <v>0</v>
      </c>
      <c r="O53" s="72">
        <v>2</v>
      </c>
      <c r="Q53" s="67">
        <v>11</v>
      </c>
      <c r="R53" s="70">
        <v>1268</v>
      </c>
      <c r="S53" s="71">
        <v>1336</v>
      </c>
      <c r="T53" s="71">
        <v>6</v>
      </c>
      <c r="U53" s="71">
        <v>12</v>
      </c>
      <c r="V53" s="71">
        <v>0</v>
      </c>
      <c r="W53" s="72">
        <v>2</v>
      </c>
      <c r="Y53" s="67">
        <v>11</v>
      </c>
      <c r="Z53" s="70">
        <v>1227</v>
      </c>
      <c r="AA53" s="71">
        <v>1233</v>
      </c>
      <c r="AB53" s="71">
        <v>6</v>
      </c>
      <c r="AC53" s="71">
        <v>12</v>
      </c>
      <c r="AD53" s="71">
        <v>0</v>
      </c>
      <c r="AE53" s="72">
        <v>2</v>
      </c>
    </row>
    <row r="54" spans="1:31" ht="12.75" customHeight="1" thickBot="1">
      <c r="A54" s="14"/>
      <c r="B54" s="8">
        <f aca="true" t="shared" si="6" ref="B54:G54">SUM(B43:B53)</f>
        <v>10408</v>
      </c>
      <c r="C54" s="8">
        <f t="shared" si="6"/>
        <v>12049</v>
      </c>
      <c r="D54" s="8">
        <f t="shared" si="6"/>
        <v>40</v>
      </c>
      <c r="E54" s="8">
        <f t="shared" si="6"/>
        <v>140</v>
      </c>
      <c r="F54" s="8">
        <f t="shared" si="6"/>
        <v>0</v>
      </c>
      <c r="G54" s="8">
        <f t="shared" si="6"/>
        <v>20</v>
      </c>
      <c r="I54" s="14"/>
      <c r="J54" s="8">
        <f aca="true" t="shared" si="7" ref="J54:O54">SUM(J43:J53)</f>
        <v>9611</v>
      </c>
      <c r="K54" s="8">
        <f t="shared" si="7"/>
        <v>11383</v>
      </c>
      <c r="L54" s="8">
        <f t="shared" si="7"/>
        <v>50</v>
      </c>
      <c r="M54" s="8">
        <f t="shared" si="7"/>
        <v>130</v>
      </c>
      <c r="N54" s="8">
        <f t="shared" si="7"/>
        <v>2</v>
      </c>
      <c r="O54" s="8">
        <f t="shared" si="7"/>
        <v>18</v>
      </c>
      <c r="Q54" s="14"/>
      <c r="R54" s="8">
        <f aca="true" t="shared" si="8" ref="R54:W54">SUM(R43:R53)</f>
        <v>12739</v>
      </c>
      <c r="S54" s="8">
        <f t="shared" si="8"/>
        <v>11363</v>
      </c>
      <c r="T54" s="8">
        <f t="shared" si="8"/>
        <v>130</v>
      </c>
      <c r="U54" s="8">
        <f t="shared" si="8"/>
        <v>50</v>
      </c>
      <c r="V54" s="8">
        <f t="shared" si="8"/>
        <v>14</v>
      </c>
      <c r="W54" s="8">
        <f t="shared" si="8"/>
        <v>6</v>
      </c>
      <c r="Y54" s="14"/>
      <c r="Z54" s="8">
        <f aca="true" t="shared" si="9" ref="Z54:AE54">SUM(Z43:Z53)</f>
        <v>11501</v>
      </c>
      <c r="AA54" s="8">
        <f t="shared" si="9"/>
        <v>11585</v>
      </c>
      <c r="AB54" s="8">
        <f t="shared" si="9"/>
        <v>75</v>
      </c>
      <c r="AC54" s="8">
        <f t="shared" si="9"/>
        <v>105</v>
      </c>
      <c r="AD54" s="8">
        <f t="shared" si="9"/>
        <v>8</v>
      </c>
      <c r="AE54" s="8">
        <f t="shared" si="9"/>
        <v>12</v>
      </c>
    </row>
    <row r="55" spans="1:31" ht="13.5" thickBot="1">
      <c r="A55" s="3" t="s">
        <v>0</v>
      </c>
      <c r="B55" s="110" t="s">
        <v>13</v>
      </c>
      <c r="C55" s="111"/>
      <c r="D55" s="111"/>
      <c r="E55" s="111"/>
      <c r="F55" s="111"/>
      <c r="G55" s="112"/>
      <c r="I55" s="3" t="s">
        <v>0</v>
      </c>
      <c r="J55" s="110" t="s">
        <v>16</v>
      </c>
      <c r="K55" s="111"/>
      <c r="L55" s="111"/>
      <c r="M55" s="111"/>
      <c r="N55" s="111"/>
      <c r="O55" s="112"/>
      <c r="Q55" s="3" t="s">
        <v>0</v>
      </c>
      <c r="R55" s="131" t="s">
        <v>26</v>
      </c>
      <c r="S55" s="132"/>
      <c r="T55" s="132"/>
      <c r="U55" s="132"/>
      <c r="V55" s="132"/>
      <c r="W55" s="133"/>
      <c r="Y55" s="3" t="s">
        <v>0</v>
      </c>
      <c r="Z55" s="131" t="s">
        <v>28</v>
      </c>
      <c r="AA55" s="132"/>
      <c r="AB55" s="132"/>
      <c r="AC55" s="132"/>
      <c r="AD55" s="132"/>
      <c r="AE55" s="133"/>
    </row>
    <row r="56" spans="1:31" ht="12.75">
      <c r="A56" s="65">
        <v>1</v>
      </c>
      <c r="B56" s="4">
        <v>984</v>
      </c>
      <c r="C56" s="5">
        <v>939</v>
      </c>
      <c r="D56" s="5">
        <v>14</v>
      </c>
      <c r="E56" s="5">
        <v>4</v>
      </c>
      <c r="F56" s="5">
        <v>2</v>
      </c>
      <c r="G56" s="6">
        <v>0</v>
      </c>
      <c r="I56" s="7">
        <v>1</v>
      </c>
      <c r="J56" s="4">
        <v>1145</v>
      </c>
      <c r="K56" s="5">
        <v>1078</v>
      </c>
      <c r="L56" s="5">
        <v>12</v>
      </c>
      <c r="M56" s="5">
        <v>6</v>
      </c>
      <c r="N56" s="5">
        <v>2</v>
      </c>
      <c r="O56" s="6">
        <v>0</v>
      </c>
      <c r="Q56" s="7">
        <v>1</v>
      </c>
      <c r="R56" s="45"/>
      <c r="S56" s="46"/>
      <c r="T56" s="46"/>
      <c r="U56" s="46"/>
      <c r="V56" s="46"/>
      <c r="W56" s="47"/>
      <c r="Y56" s="7">
        <v>1</v>
      </c>
      <c r="Z56" s="4">
        <v>1208</v>
      </c>
      <c r="AA56" s="5">
        <v>1288</v>
      </c>
      <c r="AB56" s="5">
        <v>6</v>
      </c>
      <c r="AC56" s="5">
        <v>12</v>
      </c>
      <c r="AD56" s="5">
        <v>0</v>
      </c>
      <c r="AE56" s="6">
        <v>2</v>
      </c>
    </row>
    <row r="57" spans="1:31" ht="12.75">
      <c r="A57" s="66">
        <v>2</v>
      </c>
      <c r="B57" s="51"/>
      <c r="C57" s="52"/>
      <c r="D57" s="52"/>
      <c r="E57" s="52"/>
      <c r="F57" s="52"/>
      <c r="G57" s="53"/>
      <c r="I57" s="9">
        <v>2</v>
      </c>
      <c r="J57" s="10">
        <v>1114</v>
      </c>
      <c r="K57" s="11">
        <v>1004</v>
      </c>
      <c r="L57" s="11">
        <v>15</v>
      </c>
      <c r="M57" s="11">
        <v>3</v>
      </c>
      <c r="N57" s="11">
        <v>2</v>
      </c>
      <c r="O57" s="12">
        <v>0</v>
      </c>
      <c r="Q57" s="9">
        <v>2</v>
      </c>
      <c r="R57" s="10">
        <v>953</v>
      </c>
      <c r="S57" s="11">
        <v>1289</v>
      </c>
      <c r="T57" s="11">
        <v>2</v>
      </c>
      <c r="U57" s="11">
        <v>16</v>
      </c>
      <c r="V57" s="11">
        <v>0</v>
      </c>
      <c r="W57" s="12">
        <v>2</v>
      </c>
      <c r="Y57" s="9">
        <v>2</v>
      </c>
      <c r="Z57" s="10">
        <v>1289</v>
      </c>
      <c r="AA57" s="11">
        <v>953</v>
      </c>
      <c r="AB57" s="11">
        <v>16</v>
      </c>
      <c r="AC57" s="11">
        <v>2</v>
      </c>
      <c r="AD57" s="11">
        <v>2</v>
      </c>
      <c r="AE57" s="12">
        <v>0</v>
      </c>
    </row>
    <row r="58" spans="1:31" ht="12.75">
      <c r="A58" s="66">
        <v>3</v>
      </c>
      <c r="B58" s="10">
        <v>982</v>
      </c>
      <c r="C58" s="11">
        <v>1133</v>
      </c>
      <c r="D58" s="11">
        <v>3</v>
      </c>
      <c r="E58" s="11">
        <v>15</v>
      </c>
      <c r="F58" s="11">
        <v>0</v>
      </c>
      <c r="G58" s="12">
        <v>2</v>
      </c>
      <c r="I58" s="9">
        <v>3</v>
      </c>
      <c r="J58" s="10">
        <v>1133</v>
      </c>
      <c r="K58" s="11">
        <v>982</v>
      </c>
      <c r="L58" s="11">
        <v>15</v>
      </c>
      <c r="M58" s="11">
        <v>3</v>
      </c>
      <c r="N58" s="11">
        <v>2</v>
      </c>
      <c r="O58" s="12">
        <v>0</v>
      </c>
      <c r="Q58" s="9">
        <v>3</v>
      </c>
      <c r="R58" s="10">
        <v>991</v>
      </c>
      <c r="S58" s="11">
        <v>1360</v>
      </c>
      <c r="T58" s="11">
        <v>4</v>
      </c>
      <c r="U58" s="11">
        <v>14</v>
      </c>
      <c r="V58" s="11">
        <v>0</v>
      </c>
      <c r="W58" s="12">
        <v>2</v>
      </c>
      <c r="Y58" s="9">
        <v>3</v>
      </c>
      <c r="Z58" s="73"/>
      <c r="AA58" s="57"/>
      <c r="AB58" s="57"/>
      <c r="AC58" s="57"/>
      <c r="AD58" s="57"/>
      <c r="AE58" s="74"/>
    </row>
    <row r="59" spans="1:31" ht="12.75">
      <c r="A59" s="66">
        <v>4</v>
      </c>
      <c r="B59" s="10">
        <v>1061</v>
      </c>
      <c r="C59" s="11">
        <v>1322</v>
      </c>
      <c r="D59" s="11">
        <v>2</v>
      </c>
      <c r="E59" s="11">
        <v>16</v>
      </c>
      <c r="F59" s="11">
        <v>0</v>
      </c>
      <c r="G59" s="12">
        <v>2</v>
      </c>
      <c r="I59" s="9">
        <v>4</v>
      </c>
      <c r="J59" s="73"/>
      <c r="K59" s="57"/>
      <c r="L59" s="57"/>
      <c r="M59" s="57"/>
      <c r="N59" s="57"/>
      <c r="O59" s="74"/>
      <c r="Q59" s="9">
        <v>4</v>
      </c>
      <c r="R59" s="10">
        <v>938</v>
      </c>
      <c r="S59" s="11">
        <v>1307</v>
      </c>
      <c r="T59" s="11">
        <v>2</v>
      </c>
      <c r="U59" s="11">
        <v>16</v>
      </c>
      <c r="V59" s="11">
        <v>0</v>
      </c>
      <c r="W59" s="12">
        <v>2</v>
      </c>
      <c r="Y59" s="9">
        <v>4</v>
      </c>
      <c r="Z59" s="10">
        <v>1215</v>
      </c>
      <c r="AA59" s="11">
        <v>1438</v>
      </c>
      <c r="AB59" s="11">
        <v>2</v>
      </c>
      <c r="AC59" s="11">
        <v>16</v>
      </c>
      <c r="AD59" s="11">
        <v>0</v>
      </c>
      <c r="AE59" s="12">
        <v>2</v>
      </c>
    </row>
    <row r="60" spans="1:31" ht="12.75">
      <c r="A60" s="66">
        <v>5</v>
      </c>
      <c r="B60" s="10">
        <v>1057</v>
      </c>
      <c r="C60" s="11">
        <v>1034</v>
      </c>
      <c r="D60" s="26">
        <v>10</v>
      </c>
      <c r="E60" s="26">
        <v>8</v>
      </c>
      <c r="F60" s="26">
        <v>2</v>
      </c>
      <c r="G60" s="12">
        <v>0</v>
      </c>
      <c r="I60" s="9">
        <v>5</v>
      </c>
      <c r="J60" s="10">
        <v>1165</v>
      </c>
      <c r="K60" s="11">
        <v>1387</v>
      </c>
      <c r="L60" s="26">
        <v>2</v>
      </c>
      <c r="M60" s="26">
        <v>16</v>
      </c>
      <c r="N60" s="26">
        <v>0</v>
      </c>
      <c r="O60" s="12">
        <v>2</v>
      </c>
      <c r="Q60" s="9">
        <v>5</v>
      </c>
      <c r="R60" s="10">
        <v>834</v>
      </c>
      <c r="S60" s="11">
        <v>1340</v>
      </c>
      <c r="T60" s="26">
        <v>0</v>
      </c>
      <c r="U60" s="26">
        <v>18</v>
      </c>
      <c r="V60" s="26">
        <v>0</v>
      </c>
      <c r="W60" s="12">
        <v>2</v>
      </c>
      <c r="Y60" s="9">
        <v>5</v>
      </c>
      <c r="Z60" s="10">
        <v>1111</v>
      </c>
      <c r="AA60" s="11">
        <v>1102</v>
      </c>
      <c r="AB60" s="26">
        <v>12</v>
      </c>
      <c r="AC60" s="26">
        <v>6</v>
      </c>
      <c r="AD60" s="26">
        <v>2</v>
      </c>
      <c r="AE60" s="12">
        <v>0</v>
      </c>
    </row>
    <row r="61" spans="1:31" ht="12.75">
      <c r="A61" s="66">
        <v>6</v>
      </c>
      <c r="B61" s="10">
        <v>1045</v>
      </c>
      <c r="C61" s="11">
        <v>1129</v>
      </c>
      <c r="D61" s="11">
        <v>6</v>
      </c>
      <c r="E61" s="11">
        <v>12</v>
      </c>
      <c r="F61" s="11">
        <v>0</v>
      </c>
      <c r="G61" s="12">
        <v>2</v>
      </c>
      <c r="I61" s="9">
        <v>6</v>
      </c>
      <c r="J61" s="10">
        <v>1141</v>
      </c>
      <c r="K61" s="11">
        <v>648</v>
      </c>
      <c r="L61" s="11">
        <v>18</v>
      </c>
      <c r="M61" s="11">
        <v>0</v>
      </c>
      <c r="N61" s="11">
        <v>2</v>
      </c>
      <c r="O61" s="12">
        <v>0</v>
      </c>
      <c r="Q61" s="9">
        <v>6</v>
      </c>
      <c r="R61" s="10">
        <v>771</v>
      </c>
      <c r="S61" s="11">
        <v>1095</v>
      </c>
      <c r="T61" s="11">
        <v>2</v>
      </c>
      <c r="U61" s="11">
        <v>16</v>
      </c>
      <c r="V61" s="11">
        <v>0</v>
      </c>
      <c r="W61" s="12">
        <v>2</v>
      </c>
      <c r="Y61" s="9">
        <v>6</v>
      </c>
      <c r="Z61" s="10">
        <v>1358</v>
      </c>
      <c r="AA61" s="11">
        <v>1539</v>
      </c>
      <c r="AB61" s="26">
        <v>6</v>
      </c>
      <c r="AC61" s="26">
        <v>12</v>
      </c>
      <c r="AD61" s="11">
        <v>0</v>
      </c>
      <c r="AE61" s="12">
        <v>2</v>
      </c>
    </row>
    <row r="62" spans="1:31" ht="12.75">
      <c r="A62" s="66">
        <v>7</v>
      </c>
      <c r="B62" s="10">
        <v>958</v>
      </c>
      <c r="C62" s="11">
        <v>1276</v>
      </c>
      <c r="D62" s="11">
        <v>0</v>
      </c>
      <c r="E62" s="11">
        <v>18</v>
      </c>
      <c r="F62" s="11">
        <v>0</v>
      </c>
      <c r="G62" s="12">
        <v>2</v>
      </c>
      <c r="I62" s="9">
        <v>7</v>
      </c>
      <c r="J62" s="10">
        <v>1138</v>
      </c>
      <c r="K62" s="11">
        <v>1199</v>
      </c>
      <c r="L62" s="11">
        <v>11</v>
      </c>
      <c r="M62" s="11">
        <v>7</v>
      </c>
      <c r="N62" s="11">
        <v>2</v>
      </c>
      <c r="O62" s="12">
        <v>0</v>
      </c>
      <c r="Q62" s="9">
        <v>7</v>
      </c>
      <c r="R62" s="54"/>
      <c r="S62" s="55"/>
      <c r="T62" s="55"/>
      <c r="U62" s="55"/>
      <c r="V62" s="55"/>
      <c r="W62" s="56"/>
      <c r="Y62" s="9">
        <v>7</v>
      </c>
      <c r="Z62" s="10">
        <v>1395</v>
      </c>
      <c r="AA62" s="11">
        <v>783</v>
      </c>
      <c r="AB62" s="11">
        <v>18</v>
      </c>
      <c r="AC62" s="11">
        <v>0</v>
      </c>
      <c r="AD62" s="11">
        <v>2</v>
      </c>
      <c r="AE62" s="12">
        <v>0</v>
      </c>
    </row>
    <row r="63" spans="1:31" s="18" customFormat="1" ht="12.75">
      <c r="A63" s="66">
        <v>8</v>
      </c>
      <c r="B63" s="10">
        <v>974</v>
      </c>
      <c r="C63" s="11">
        <v>1395</v>
      </c>
      <c r="D63" s="11">
        <v>0</v>
      </c>
      <c r="E63" s="11">
        <v>18</v>
      </c>
      <c r="F63" s="11">
        <v>0</v>
      </c>
      <c r="G63" s="12">
        <v>2</v>
      </c>
      <c r="H63"/>
      <c r="I63" s="9">
        <v>8</v>
      </c>
      <c r="J63" s="10">
        <v>1116</v>
      </c>
      <c r="K63" s="11">
        <v>1127</v>
      </c>
      <c r="L63" s="11">
        <v>12</v>
      </c>
      <c r="M63" s="11">
        <v>6</v>
      </c>
      <c r="N63" s="11">
        <v>2</v>
      </c>
      <c r="O63" s="12">
        <v>0</v>
      </c>
      <c r="Q63" s="9">
        <v>8</v>
      </c>
      <c r="R63" s="10">
        <v>960</v>
      </c>
      <c r="S63" s="11">
        <v>1195</v>
      </c>
      <c r="T63" s="11">
        <v>2</v>
      </c>
      <c r="U63" s="11">
        <v>16</v>
      </c>
      <c r="V63" s="11">
        <v>0</v>
      </c>
      <c r="W63" s="12">
        <v>2</v>
      </c>
      <c r="X63"/>
      <c r="Y63" s="9">
        <v>8</v>
      </c>
      <c r="Z63" s="10">
        <v>1332</v>
      </c>
      <c r="AA63" s="11">
        <v>1077</v>
      </c>
      <c r="AB63" s="11">
        <v>14</v>
      </c>
      <c r="AC63" s="11">
        <v>4</v>
      </c>
      <c r="AD63" s="11">
        <v>2</v>
      </c>
      <c r="AE63" s="12">
        <v>0</v>
      </c>
    </row>
    <row r="64" spans="1:31" ht="12.75">
      <c r="A64" s="66">
        <v>9</v>
      </c>
      <c r="B64" s="10">
        <v>981</v>
      </c>
      <c r="C64" s="11">
        <v>1245</v>
      </c>
      <c r="D64" s="11">
        <v>0</v>
      </c>
      <c r="E64" s="11">
        <v>18</v>
      </c>
      <c r="F64" s="11">
        <v>0</v>
      </c>
      <c r="G64" s="12">
        <v>2</v>
      </c>
      <c r="I64" s="9">
        <v>9</v>
      </c>
      <c r="J64" s="10">
        <v>1237</v>
      </c>
      <c r="K64" s="11">
        <v>1401</v>
      </c>
      <c r="L64" s="11">
        <v>2</v>
      </c>
      <c r="M64" s="11">
        <v>16</v>
      </c>
      <c r="N64" s="11">
        <v>0</v>
      </c>
      <c r="O64" s="12">
        <v>2</v>
      </c>
      <c r="Q64" s="9">
        <v>9</v>
      </c>
      <c r="R64" s="10">
        <v>1135</v>
      </c>
      <c r="S64" s="11">
        <v>1109</v>
      </c>
      <c r="T64" s="11">
        <v>8</v>
      </c>
      <c r="U64" s="11">
        <v>10</v>
      </c>
      <c r="V64" s="11">
        <v>0</v>
      </c>
      <c r="W64" s="12">
        <v>2</v>
      </c>
      <c r="Y64" s="9">
        <v>9</v>
      </c>
      <c r="Z64" s="10">
        <v>1301</v>
      </c>
      <c r="AA64" s="11">
        <v>1268</v>
      </c>
      <c r="AB64" s="10">
        <v>12</v>
      </c>
      <c r="AC64" s="11">
        <v>6</v>
      </c>
      <c r="AD64" s="11">
        <v>2</v>
      </c>
      <c r="AE64" s="12">
        <v>0</v>
      </c>
    </row>
    <row r="65" spans="1:31" ht="12.75">
      <c r="A65" s="66">
        <v>10</v>
      </c>
      <c r="B65" s="10">
        <v>1163</v>
      </c>
      <c r="C65" s="11">
        <v>1280</v>
      </c>
      <c r="D65" s="11">
        <v>6</v>
      </c>
      <c r="E65" s="11">
        <v>12</v>
      </c>
      <c r="F65" s="11">
        <v>0</v>
      </c>
      <c r="G65" s="12">
        <v>2</v>
      </c>
      <c r="I65" s="9">
        <v>10</v>
      </c>
      <c r="J65" s="75"/>
      <c r="K65" s="62"/>
      <c r="L65" s="62"/>
      <c r="M65" s="62"/>
      <c r="N65" s="62"/>
      <c r="O65" s="76"/>
      <c r="Q65" s="9">
        <v>10</v>
      </c>
      <c r="R65" s="10">
        <v>761</v>
      </c>
      <c r="S65" s="11">
        <v>1192</v>
      </c>
      <c r="T65" s="11">
        <v>1</v>
      </c>
      <c r="U65" s="11">
        <v>17</v>
      </c>
      <c r="V65" s="11">
        <v>0</v>
      </c>
      <c r="W65" s="12">
        <v>2</v>
      </c>
      <c r="Y65" s="9">
        <v>10</v>
      </c>
      <c r="Z65" s="10">
        <v>1329</v>
      </c>
      <c r="AA65" s="11">
        <v>1328</v>
      </c>
      <c r="AB65" s="11">
        <v>8</v>
      </c>
      <c r="AC65" s="11">
        <v>10</v>
      </c>
      <c r="AD65" s="11">
        <v>0</v>
      </c>
      <c r="AE65" s="12">
        <v>2</v>
      </c>
    </row>
    <row r="66" spans="1:31" ht="13.5" thickBot="1">
      <c r="A66" s="67">
        <v>11</v>
      </c>
      <c r="B66" s="70">
        <v>1210</v>
      </c>
      <c r="C66" s="71">
        <v>1022</v>
      </c>
      <c r="D66" s="71">
        <v>16</v>
      </c>
      <c r="E66" s="71">
        <v>2</v>
      </c>
      <c r="F66" s="71">
        <v>2</v>
      </c>
      <c r="G66" s="72">
        <v>0</v>
      </c>
      <c r="I66" s="9">
        <v>11</v>
      </c>
      <c r="J66" s="70">
        <v>1217</v>
      </c>
      <c r="K66" s="71">
        <v>1368</v>
      </c>
      <c r="L66" s="71">
        <v>6</v>
      </c>
      <c r="M66" s="71">
        <v>12</v>
      </c>
      <c r="N66" s="71">
        <v>0</v>
      </c>
      <c r="O66" s="72">
        <v>2</v>
      </c>
      <c r="Q66" s="9">
        <v>11</v>
      </c>
      <c r="R66" s="70">
        <v>945</v>
      </c>
      <c r="S66" s="89">
        <v>1334</v>
      </c>
      <c r="T66" s="89">
        <v>2</v>
      </c>
      <c r="U66" s="89">
        <v>16</v>
      </c>
      <c r="V66" s="89">
        <v>0</v>
      </c>
      <c r="W66" s="72">
        <v>2</v>
      </c>
      <c r="Y66" s="9">
        <v>11</v>
      </c>
      <c r="Z66" s="70">
        <v>1244</v>
      </c>
      <c r="AA66" s="71">
        <v>1165</v>
      </c>
      <c r="AB66" s="71">
        <v>13</v>
      </c>
      <c r="AC66" s="71">
        <v>5</v>
      </c>
      <c r="AD66" s="71">
        <v>2</v>
      </c>
      <c r="AE66" s="72">
        <v>0</v>
      </c>
    </row>
    <row r="67" spans="1:31" ht="13.5" thickBot="1">
      <c r="A67" s="14"/>
      <c r="B67" s="8">
        <f aca="true" t="shared" si="10" ref="B67:G67">SUM(B56:B66)</f>
        <v>10415</v>
      </c>
      <c r="C67" s="8">
        <f t="shared" si="10"/>
        <v>11775</v>
      </c>
      <c r="D67" s="8">
        <f t="shared" si="10"/>
        <v>57</v>
      </c>
      <c r="E67" s="8">
        <f t="shared" si="10"/>
        <v>123</v>
      </c>
      <c r="F67" s="8">
        <f t="shared" si="10"/>
        <v>6</v>
      </c>
      <c r="G67" s="38">
        <f t="shared" si="10"/>
        <v>14</v>
      </c>
      <c r="H67" s="18"/>
      <c r="I67" s="14"/>
      <c r="J67" s="8">
        <f aca="true" t="shared" si="11" ref="J67:O67">SUM(J56:J66)</f>
        <v>10406</v>
      </c>
      <c r="K67" s="8">
        <f t="shared" si="11"/>
        <v>10194</v>
      </c>
      <c r="L67" s="8">
        <f t="shared" si="11"/>
        <v>93</v>
      </c>
      <c r="M67" s="8">
        <f t="shared" si="11"/>
        <v>69</v>
      </c>
      <c r="N67" s="8">
        <f t="shared" si="11"/>
        <v>12</v>
      </c>
      <c r="O67" s="8">
        <f t="shared" si="11"/>
        <v>6</v>
      </c>
      <c r="Q67" s="14"/>
      <c r="R67" s="8">
        <f aca="true" t="shared" si="12" ref="R67:W67">SUM(R56:R66)</f>
        <v>8288</v>
      </c>
      <c r="S67" s="8">
        <f t="shared" si="12"/>
        <v>11221</v>
      </c>
      <c r="T67" s="8">
        <f t="shared" si="12"/>
        <v>23</v>
      </c>
      <c r="U67" s="8">
        <f t="shared" si="12"/>
        <v>139</v>
      </c>
      <c r="V67" s="8">
        <f t="shared" si="12"/>
        <v>0</v>
      </c>
      <c r="W67" s="8">
        <f t="shared" si="12"/>
        <v>18</v>
      </c>
      <c r="X67" s="18"/>
      <c r="Y67" s="14"/>
      <c r="Z67" s="8">
        <f aca="true" t="shared" si="13" ref="Z67:AE67">SUM(Z56:Z66)</f>
        <v>12782</v>
      </c>
      <c r="AA67" s="8">
        <f t="shared" si="13"/>
        <v>11941</v>
      </c>
      <c r="AB67" s="8">
        <f t="shared" si="13"/>
        <v>107</v>
      </c>
      <c r="AC67" s="8">
        <f t="shared" si="13"/>
        <v>73</v>
      </c>
      <c r="AD67" s="8">
        <f t="shared" si="13"/>
        <v>12</v>
      </c>
      <c r="AE67" s="8">
        <f t="shared" si="13"/>
        <v>8</v>
      </c>
    </row>
    <row r="68" spans="1:31" ht="13.5" thickBot="1">
      <c r="A68" s="3" t="s">
        <v>0</v>
      </c>
      <c r="B68" s="110" t="s">
        <v>10</v>
      </c>
      <c r="C68" s="111"/>
      <c r="D68" s="111"/>
      <c r="E68" s="111"/>
      <c r="F68" s="111"/>
      <c r="G68" s="112"/>
      <c r="I68" s="3" t="s">
        <v>0</v>
      </c>
      <c r="J68" s="110" t="s">
        <v>19</v>
      </c>
      <c r="K68" s="111"/>
      <c r="L68" s="111"/>
      <c r="M68" s="111"/>
      <c r="N68" s="111"/>
      <c r="O68" s="112"/>
      <c r="Q68" s="3" t="s">
        <v>0</v>
      </c>
      <c r="R68" s="131" t="s">
        <v>31</v>
      </c>
      <c r="S68" s="132"/>
      <c r="T68" s="132"/>
      <c r="U68" s="132"/>
      <c r="V68" s="132"/>
      <c r="W68" s="133"/>
      <c r="Y68" s="3" t="s">
        <v>0</v>
      </c>
      <c r="Z68" s="131" t="s">
        <v>15</v>
      </c>
      <c r="AA68" s="132"/>
      <c r="AB68" s="132"/>
      <c r="AC68" s="132"/>
      <c r="AD68" s="132"/>
      <c r="AE68" s="133"/>
    </row>
    <row r="69" spans="1:31" ht="12.75">
      <c r="A69" s="7">
        <v>1</v>
      </c>
      <c r="B69" s="77">
        <v>1406</v>
      </c>
      <c r="C69" s="78">
        <v>1117</v>
      </c>
      <c r="D69" s="78">
        <v>16</v>
      </c>
      <c r="E69" s="78">
        <v>2</v>
      </c>
      <c r="F69" s="78">
        <v>2</v>
      </c>
      <c r="G69" s="79">
        <v>0</v>
      </c>
      <c r="I69" s="7">
        <v>1</v>
      </c>
      <c r="J69" s="4">
        <v>1335</v>
      </c>
      <c r="K69" s="5">
        <v>1188</v>
      </c>
      <c r="L69" s="5">
        <v>12</v>
      </c>
      <c r="M69" s="5">
        <v>6</v>
      </c>
      <c r="N69" s="5">
        <v>2</v>
      </c>
      <c r="O69" s="6">
        <v>0</v>
      </c>
      <c r="Q69" s="7">
        <v>1</v>
      </c>
      <c r="R69" s="4">
        <v>1388</v>
      </c>
      <c r="S69" s="5">
        <v>1363</v>
      </c>
      <c r="T69" s="5">
        <v>12</v>
      </c>
      <c r="U69" s="5">
        <v>6</v>
      </c>
      <c r="V69" s="5">
        <v>2</v>
      </c>
      <c r="W69" s="6">
        <v>0</v>
      </c>
      <c r="Y69" s="7">
        <v>1</v>
      </c>
      <c r="Z69" s="4">
        <v>1076</v>
      </c>
      <c r="AA69" s="5">
        <v>973</v>
      </c>
      <c r="AB69" s="5">
        <v>16</v>
      </c>
      <c r="AC69" s="5">
        <v>2</v>
      </c>
      <c r="AD69" s="5">
        <v>2</v>
      </c>
      <c r="AE69" s="6">
        <v>0</v>
      </c>
    </row>
    <row r="70" spans="1:31" ht="12.75">
      <c r="A70" s="9">
        <v>2</v>
      </c>
      <c r="B70" s="10">
        <v>1524</v>
      </c>
      <c r="C70" s="11">
        <v>1296</v>
      </c>
      <c r="D70" s="11">
        <v>14</v>
      </c>
      <c r="E70" s="11">
        <v>4</v>
      </c>
      <c r="F70" s="11">
        <v>2</v>
      </c>
      <c r="G70" s="12">
        <v>0</v>
      </c>
      <c r="I70" s="9">
        <v>2</v>
      </c>
      <c r="J70" s="10">
        <v>1141</v>
      </c>
      <c r="K70" s="11">
        <v>1197</v>
      </c>
      <c r="L70" s="34">
        <v>8</v>
      </c>
      <c r="M70" s="34">
        <v>10</v>
      </c>
      <c r="N70" s="34">
        <v>0</v>
      </c>
      <c r="O70" s="12">
        <v>2</v>
      </c>
      <c r="Q70" s="9">
        <v>2</v>
      </c>
      <c r="R70" s="10">
        <v>1451</v>
      </c>
      <c r="S70" s="11">
        <v>1307</v>
      </c>
      <c r="T70" s="11">
        <v>12</v>
      </c>
      <c r="U70" s="11">
        <v>6</v>
      </c>
      <c r="V70" s="11">
        <v>2</v>
      </c>
      <c r="W70" s="12">
        <v>0</v>
      </c>
      <c r="Y70" s="9">
        <v>2</v>
      </c>
      <c r="Z70" s="10">
        <v>979</v>
      </c>
      <c r="AA70" s="11">
        <v>1220</v>
      </c>
      <c r="AB70" s="11">
        <v>4</v>
      </c>
      <c r="AC70" s="11">
        <v>14</v>
      </c>
      <c r="AD70" s="11">
        <v>0</v>
      </c>
      <c r="AE70" s="12">
        <v>2</v>
      </c>
    </row>
    <row r="71" spans="1:31" ht="12.75">
      <c r="A71" s="9">
        <v>3</v>
      </c>
      <c r="B71" s="10">
        <v>1360</v>
      </c>
      <c r="C71" s="11">
        <v>991</v>
      </c>
      <c r="D71" s="11">
        <v>14</v>
      </c>
      <c r="E71" s="11">
        <v>4</v>
      </c>
      <c r="F71" s="11">
        <v>2</v>
      </c>
      <c r="G71" s="12">
        <v>0</v>
      </c>
      <c r="I71" s="9">
        <v>3</v>
      </c>
      <c r="J71" s="10">
        <v>1112</v>
      </c>
      <c r="K71" s="11">
        <v>1250</v>
      </c>
      <c r="L71" s="11">
        <v>5</v>
      </c>
      <c r="M71" s="11">
        <v>13</v>
      </c>
      <c r="N71" s="11">
        <v>0</v>
      </c>
      <c r="O71" s="12">
        <v>2</v>
      </c>
      <c r="Q71" s="9">
        <v>3</v>
      </c>
      <c r="R71" s="10">
        <v>1358</v>
      </c>
      <c r="S71" s="11">
        <v>1136</v>
      </c>
      <c r="T71" s="11">
        <v>12</v>
      </c>
      <c r="U71" s="11">
        <v>6</v>
      </c>
      <c r="V71" s="11">
        <v>2</v>
      </c>
      <c r="W71" s="12">
        <v>0</v>
      </c>
      <c r="Y71" s="9">
        <v>3</v>
      </c>
      <c r="Z71" s="10">
        <v>1032</v>
      </c>
      <c r="AA71" s="11">
        <v>1146</v>
      </c>
      <c r="AB71" s="11">
        <v>6</v>
      </c>
      <c r="AC71" s="11">
        <v>12</v>
      </c>
      <c r="AD71" s="11">
        <v>0</v>
      </c>
      <c r="AE71" s="12">
        <v>2</v>
      </c>
    </row>
    <row r="72" spans="1:31" ht="12.75">
      <c r="A72" s="9">
        <v>4</v>
      </c>
      <c r="B72" s="10">
        <v>1438</v>
      </c>
      <c r="C72" s="11">
        <v>1215</v>
      </c>
      <c r="D72" s="11">
        <v>16</v>
      </c>
      <c r="E72" s="11">
        <v>2</v>
      </c>
      <c r="F72" s="11">
        <v>2</v>
      </c>
      <c r="G72" s="12">
        <v>0</v>
      </c>
      <c r="I72" s="9">
        <v>4</v>
      </c>
      <c r="J72" s="10">
        <v>1307</v>
      </c>
      <c r="K72" s="11">
        <v>938</v>
      </c>
      <c r="L72" s="11">
        <v>16</v>
      </c>
      <c r="M72" s="11">
        <v>2</v>
      </c>
      <c r="N72" s="11">
        <v>2</v>
      </c>
      <c r="O72" s="12">
        <v>0</v>
      </c>
      <c r="Q72" s="9">
        <v>4</v>
      </c>
      <c r="R72" s="68">
        <v>1360</v>
      </c>
      <c r="S72" s="26">
        <v>1221</v>
      </c>
      <c r="T72" s="26">
        <v>14</v>
      </c>
      <c r="U72" s="26">
        <v>4</v>
      </c>
      <c r="V72" s="26">
        <v>2</v>
      </c>
      <c r="W72" s="69">
        <v>0</v>
      </c>
      <c r="Y72" s="9">
        <v>4</v>
      </c>
      <c r="Z72" s="68">
        <v>1139</v>
      </c>
      <c r="AA72" s="26">
        <v>1047</v>
      </c>
      <c r="AB72" s="26">
        <v>10</v>
      </c>
      <c r="AC72" s="26">
        <v>8</v>
      </c>
      <c r="AD72" s="26">
        <v>2</v>
      </c>
      <c r="AE72" s="69">
        <v>0</v>
      </c>
    </row>
    <row r="73" spans="1:31" ht="12.75">
      <c r="A73" s="9">
        <v>5</v>
      </c>
      <c r="B73" s="51"/>
      <c r="C73" s="52"/>
      <c r="D73" s="57"/>
      <c r="E73" s="57"/>
      <c r="F73" s="57"/>
      <c r="G73" s="53"/>
      <c r="I73" s="9">
        <v>5</v>
      </c>
      <c r="J73" s="10">
        <v>1102</v>
      </c>
      <c r="K73" s="11">
        <v>1111</v>
      </c>
      <c r="L73" s="26">
        <v>6</v>
      </c>
      <c r="M73" s="26">
        <v>12</v>
      </c>
      <c r="N73" s="26">
        <v>0</v>
      </c>
      <c r="O73" s="12">
        <v>2</v>
      </c>
      <c r="Q73" s="9">
        <v>5</v>
      </c>
      <c r="R73" s="10">
        <v>1340</v>
      </c>
      <c r="S73" s="11">
        <v>834</v>
      </c>
      <c r="T73" s="26">
        <v>18</v>
      </c>
      <c r="U73" s="26">
        <v>0</v>
      </c>
      <c r="V73" s="26">
        <v>2</v>
      </c>
      <c r="W73" s="12">
        <v>0</v>
      </c>
      <c r="Y73" s="9">
        <v>5</v>
      </c>
      <c r="Z73" s="68">
        <v>1344</v>
      </c>
      <c r="AA73" s="26">
        <v>1207</v>
      </c>
      <c r="AB73" s="26">
        <v>14</v>
      </c>
      <c r="AC73" s="26">
        <v>4</v>
      </c>
      <c r="AD73" s="26">
        <v>2</v>
      </c>
      <c r="AE73" s="69">
        <v>0</v>
      </c>
    </row>
    <row r="74" spans="1:31" ht="12.75">
      <c r="A74" s="9">
        <v>6</v>
      </c>
      <c r="B74" s="68">
        <v>1467</v>
      </c>
      <c r="C74" s="26">
        <v>1286</v>
      </c>
      <c r="D74" s="26">
        <v>12</v>
      </c>
      <c r="E74" s="26">
        <v>6</v>
      </c>
      <c r="F74" s="26">
        <v>2</v>
      </c>
      <c r="G74" s="69">
        <v>0</v>
      </c>
      <c r="H74" s="18"/>
      <c r="I74" s="9">
        <v>6</v>
      </c>
      <c r="J74" s="10">
        <v>1286</v>
      </c>
      <c r="K74" s="11">
        <v>1467</v>
      </c>
      <c r="L74" s="11">
        <v>6</v>
      </c>
      <c r="M74" s="11">
        <v>12</v>
      </c>
      <c r="N74" s="11">
        <v>0</v>
      </c>
      <c r="O74" s="12">
        <v>2</v>
      </c>
      <c r="Q74" s="9">
        <v>6</v>
      </c>
      <c r="R74" s="10">
        <v>1539</v>
      </c>
      <c r="S74" s="11">
        <v>1358</v>
      </c>
      <c r="T74" s="11">
        <v>12</v>
      </c>
      <c r="U74" s="11">
        <v>6</v>
      </c>
      <c r="V74" s="11">
        <v>2</v>
      </c>
      <c r="W74" s="12">
        <v>0</v>
      </c>
      <c r="Y74" s="9">
        <v>6</v>
      </c>
      <c r="Z74" s="10">
        <v>1095</v>
      </c>
      <c r="AA74" s="11">
        <v>771</v>
      </c>
      <c r="AB74" s="11">
        <v>16</v>
      </c>
      <c r="AC74" s="11">
        <v>2</v>
      </c>
      <c r="AD74" s="11">
        <v>2</v>
      </c>
      <c r="AE74" s="12">
        <v>0</v>
      </c>
    </row>
    <row r="75" spans="1:31" ht="12.75">
      <c r="A75" s="9">
        <v>7</v>
      </c>
      <c r="B75" s="10">
        <v>1331</v>
      </c>
      <c r="C75" s="11">
        <v>1486</v>
      </c>
      <c r="D75" s="11">
        <v>4</v>
      </c>
      <c r="E75" s="11">
        <v>14</v>
      </c>
      <c r="F75" s="11">
        <v>0</v>
      </c>
      <c r="G75" s="12">
        <v>2</v>
      </c>
      <c r="H75" s="18"/>
      <c r="I75" s="9">
        <v>7</v>
      </c>
      <c r="J75" s="73"/>
      <c r="K75" s="57"/>
      <c r="L75" s="57"/>
      <c r="M75" s="57"/>
      <c r="N75" s="57"/>
      <c r="O75" s="74"/>
      <c r="Q75" s="9">
        <v>7</v>
      </c>
      <c r="R75" s="10">
        <v>1486</v>
      </c>
      <c r="S75" s="11">
        <v>1331</v>
      </c>
      <c r="T75" s="11">
        <v>14</v>
      </c>
      <c r="U75" s="11">
        <v>4</v>
      </c>
      <c r="V75" s="11">
        <v>2</v>
      </c>
      <c r="W75" s="12">
        <v>0</v>
      </c>
      <c r="Y75" s="9">
        <v>7</v>
      </c>
      <c r="Z75" s="10">
        <v>783</v>
      </c>
      <c r="AA75" s="11">
        <v>1395</v>
      </c>
      <c r="AB75" s="11">
        <v>0</v>
      </c>
      <c r="AC75" s="11">
        <v>18</v>
      </c>
      <c r="AD75" s="11">
        <v>0</v>
      </c>
      <c r="AE75" s="12">
        <v>2</v>
      </c>
    </row>
    <row r="76" spans="1:31" ht="12.75">
      <c r="A76" s="9">
        <v>8</v>
      </c>
      <c r="B76" s="10">
        <v>1340</v>
      </c>
      <c r="C76" s="11">
        <v>1118</v>
      </c>
      <c r="D76" s="26">
        <v>15</v>
      </c>
      <c r="E76" s="26">
        <v>3</v>
      </c>
      <c r="F76" s="26">
        <v>2</v>
      </c>
      <c r="G76" s="12">
        <v>0</v>
      </c>
      <c r="H76" s="18"/>
      <c r="I76" s="9">
        <v>8</v>
      </c>
      <c r="J76" s="10">
        <v>1319</v>
      </c>
      <c r="K76" s="11">
        <v>1325</v>
      </c>
      <c r="L76" s="11">
        <v>6</v>
      </c>
      <c r="M76" s="11">
        <v>12</v>
      </c>
      <c r="N76" s="11">
        <v>0</v>
      </c>
      <c r="O76" s="12">
        <v>2</v>
      </c>
      <c r="Q76" s="9">
        <v>8</v>
      </c>
      <c r="R76" s="10">
        <v>1325</v>
      </c>
      <c r="S76" s="11">
        <v>1319</v>
      </c>
      <c r="T76" s="11">
        <v>12</v>
      </c>
      <c r="U76" s="11">
        <v>6</v>
      </c>
      <c r="V76" s="11">
        <v>2</v>
      </c>
      <c r="W76" s="12">
        <v>0</v>
      </c>
      <c r="Y76" s="9">
        <v>8</v>
      </c>
      <c r="Z76" s="10">
        <v>1118</v>
      </c>
      <c r="AA76" s="11">
        <v>1340</v>
      </c>
      <c r="AB76" s="11">
        <v>3</v>
      </c>
      <c r="AC76" s="11">
        <v>15</v>
      </c>
      <c r="AD76" s="11">
        <v>0</v>
      </c>
      <c r="AE76" s="12">
        <v>2</v>
      </c>
    </row>
    <row r="77" spans="1:31" ht="12.75">
      <c r="A77" s="9">
        <v>9</v>
      </c>
      <c r="B77" s="10">
        <v>1428</v>
      </c>
      <c r="C77" s="11">
        <v>1168</v>
      </c>
      <c r="D77" s="26">
        <v>16</v>
      </c>
      <c r="E77" s="26">
        <v>2</v>
      </c>
      <c r="F77" s="26">
        <v>2</v>
      </c>
      <c r="G77" s="12">
        <v>0</v>
      </c>
      <c r="H77" s="18"/>
      <c r="I77" s="9">
        <v>9</v>
      </c>
      <c r="J77" s="10">
        <v>1321</v>
      </c>
      <c r="K77" s="11">
        <v>1143</v>
      </c>
      <c r="L77" s="11">
        <v>14</v>
      </c>
      <c r="M77" s="11">
        <v>4</v>
      </c>
      <c r="N77" s="11">
        <v>2</v>
      </c>
      <c r="O77" s="12">
        <v>0</v>
      </c>
      <c r="Q77" s="9">
        <v>9</v>
      </c>
      <c r="R77" s="51"/>
      <c r="S77" s="52"/>
      <c r="T77" s="52"/>
      <c r="U77" s="52"/>
      <c r="V77" s="52"/>
      <c r="W77" s="53"/>
      <c r="Y77" s="9">
        <v>9</v>
      </c>
      <c r="Z77" s="10">
        <v>1143</v>
      </c>
      <c r="AA77" s="11">
        <v>1321</v>
      </c>
      <c r="AB77" s="11">
        <v>4</v>
      </c>
      <c r="AC77" s="11">
        <v>14</v>
      </c>
      <c r="AD77" s="11">
        <v>0</v>
      </c>
      <c r="AE77" s="12">
        <v>2</v>
      </c>
    </row>
    <row r="78" spans="1:31" ht="12.75">
      <c r="A78" s="9">
        <v>10</v>
      </c>
      <c r="B78" s="10">
        <v>1408</v>
      </c>
      <c r="C78" s="11">
        <v>1253</v>
      </c>
      <c r="D78" s="11">
        <v>14</v>
      </c>
      <c r="E78" s="11">
        <v>4</v>
      </c>
      <c r="F78" s="11">
        <v>2</v>
      </c>
      <c r="G78" s="12">
        <v>0</v>
      </c>
      <c r="H78" s="18"/>
      <c r="I78" s="9">
        <v>10</v>
      </c>
      <c r="J78" s="10">
        <v>1144</v>
      </c>
      <c r="K78" s="11">
        <v>978</v>
      </c>
      <c r="L78" s="11">
        <v>18</v>
      </c>
      <c r="M78" s="11">
        <v>0</v>
      </c>
      <c r="N78" s="11">
        <v>2</v>
      </c>
      <c r="O78" s="12">
        <v>0</v>
      </c>
      <c r="Q78" s="9">
        <v>10</v>
      </c>
      <c r="R78" s="10">
        <v>1378</v>
      </c>
      <c r="S78" s="11">
        <v>1047</v>
      </c>
      <c r="T78" s="11">
        <v>16</v>
      </c>
      <c r="U78" s="11">
        <v>2</v>
      </c>
      <c r="V78" s="11">
        <v>2</v>
      </c>
      <c r="W78" s="12">
        <v>0</v>
      </c>
      <c r="Y78" s="9">
        <v>10</v>
      </c>
      <c r="Z78" s="10">
        <v>1047</v>
      </c>
      <c r="AA78" s="11">
        <v>1376</v>
      </c>
      <c r="AB78" s="11">
        <v>2</v>
      </c>
      <c r="AC78" s="11">
        <v>16</v>
      </c>
      <c r="AD78" s="11">
        <v>0</v>
      </c>
      <c r="AE78" s="12">
        <v>2</v>
      </c>
    </row>
    <row r="79" spans="1:31" ht="13.5" thickBot="1">
      <c r="A79" s="9">
        <v>11</v>
      </c>
      <c r="B79" s="70">
        <v>1407</v>
      </c>
      <c r="C79" s="71">
        <v>1271</v>
      </c>
      <c r="D79" s="71">
        <v>10</v>
      </c>
      <c r="E79" s="71">
        <v>8</v>
      </c>
      <c r="F79" s="71">
        <v>2</v>
      </c>
      <c r="G79" s="72">
        <v>0</v>
      </c>
      <c r="H79" s="18"/>
      <c r="I79" s="9">
        <v>11</v>
      </c>
      <c r="J79" s="70">
        <v>1305</v>
      </c>
      <c r="K79" s="71">
        <v>1337</v>
      </c>
      <c r="L79" s="71">
        <v>6</v>
      </c>
      <c r="M79" s="71">
        <v>12</v>
      </c>
      <c r="N79" s="71">
        <v>0</v>
      </c>
      <c r="O79" s="72">
        <v>2</v>
      </c>
      <c r="Q79" s="9">
        <v>11</v>
      </c>
      <c r="R79" s="70">
        <v>1359</v>
      </c>
      <c r="S79" s="71">
        <v>1040</v>
      </c>
      <c r="T79" s="71">
        <v>17</v>
      </c>
      <c r="U79" s="71">
        <v>1</v>
      </c>
      <c r="V79" s="71">
        <v>2</v>
      </c>
      <c r="W79" s="72">
        <v>0</v>
      </c>
      <c r="Y79" s="9">
        <v>11</v>
      </c>
      <c r="Z79" s="80"/>
      <c r="AA79" s="81"/>
      <c r="AB79" s="81"/>
      <c r="AC79" s="81"/>
      <c r="AD79" s="81"/>
      <c r="AE79" s="82"/>
    </row>
    <row r="80" spans="1:31" ht="13.5" thickBot="1">
      <c r="A80" s="14"/>
      <c r="B80" s="8">
        <f aca="true" t="shared" si="14" ref="B80:G80">SUM(B69:B79)</f>
        <v>14109</v>
      </c>
      <c r="C80" s="8">
        <f t="shared" si="14"/>
        <v>12201</v>
      </c>
      <c r="D80" s="8">
        <f t="shared" si="14"/>
        <v>131</v>
      </c>
      <c r="E80" s="8">
        <f t="shared" si="14"/>
        <v>49</v>
      </c>
      <c r="F80" s="8">
        <f t="shared" si="14"/>
        <v>18</v>
      </c>
      <c r="G80" s="8">
        <f t="shared" si="14"/>
        <v>2</v>
      </c>
      <c r="H80" s="18"/>
      <c r="I80" s="14"/>
      <c r="J80" s="8">
        <f aca="true" t="shared" si="15" ref="J80:O80">SUM(J69:J79)</f>
        <v>12372</v>
      </c>
      <c r="K80" s="8">
        <f t="shared" si="15"/>
        <v>11934</v>
      </c>
      <c r="L80" s="8">
        <f t="shared" si="15"/>
        <v>97</v>
      </c>
      <c r="M80" s="8">
        <f t="shared" si="15"/>
        <v>83</v>
      </c>
      <c r="N80" s="8">
        <f t="shared" si="15"/>
        <v>8</v>
      </c>
      <c r="O80" s="8">
        <f t="shared" si="15"/>
        <v>12</v>
      </c>
      <c r="Q80" s="14"/>
      <c r="R80" s="8">
        <f aca="true" t="shared" si="16" ref="R80:W80">SUM(R69:R79)</f>
        <v>13984</v>
      </c>
      <c r="S80" s="8">
        <f t="shared" si="16"/>
        <v>11956</v>
      </c>
      <c r="T80" s="8">
        <f t="shared" si="16"/>
        <v>139</v>
      </c>
      <c r="U80" s="8">
        <f t="shared" si="16"/>
        <v>41</v>
      </c>
      <c r="V80" s="8">
        <f t="shared" si="16"/>
        <v>20</v>
      </c>
      <c r="W80" s="8">
        <f t="shared" si="16"/>
        <v>0</v>
      </c>
      <c r="X80" s="18"/>
      <c r="Y80" s="14"/>
      <c r="Z80" s="8">
        <f aca="true" t="shared" si="17" ref="Z80:AE80">SUM(Z69:Z79)</f>
        <v>10756</v>
      </c>
      <c r="AA80" s="8">
        <f t="shared" si="17"/>
        <v>11796</v>
      </c>
      <c r="AB80" s="8">
        <f t="shared" si="17"/>
        <v>75</v>
      </c>
      <c r="AC80" s="8">
        <f t="shared" si="17"/>
        <v>105</v>
      </c>
      <c r="AD80" s="8">
        <f t="shared" si="17"/>
        <v>8</v>
      </c>
      <c r="AE80" s="8">
        <f t="shared" si="17"/>
        <v>12</v>
      </c>
    </row>
    <row r="81" spans="1:31" ht="13.5" thickBot="1">
      <c r="A81" s="3" t="s">
        <v>0</v>
      </c>
      <c r="B81" s="110" t="s">
        <v>24</v>
      </c>
      <c r="C81" s="111"/>
      <c r="D81" s="111"/>
      <c r="E81" s="111"/>
      <c r="F81" s="111"/>
      <c r="G81" s="112"/>
      <c r="I81" s="3" t="s">
        <v>0</v>
      </c>
      <c r="J81" s="110" t="s">
        <v>27</v>
      </c>
      <c r="K81" s="111"/>
      <c r="L81" s="111"/>
      <c r="M81" s="111"/>
      <c r="N81" s="111"/>
      <c r="O81" s="112"/>
      <c r="Q81" s="3" t="s">
        <v>0</v>
      </c>
      <c r="R81" s="131" t="s">
        <v>14</v>
      </c>
      <c r="S81" s="132"/>
      <c r="T81" s="132"/>
      <c r="U81" s="132"/>
      <c r="V81" s="132"/>
      <c r="W81" s="133"/>
      <c r="Y81" s="3" t="s">
        <v>0</v>
      </c>
      <c r="Z81" s="131" t="s">
        <v>12</v>
      </c>
      <c r="AA81" s="132"/>
      <c r="AB81" s="132"/>
      <c r="AC81" s="132"/>
      <c r="AD81" s="132"/>
      <c r="AE81" s="133"/>
    </row>
    <row r="82" spans="1:31" ht="12.75">
      <c r="A82" s="7">
        <v>1</v>
      </c>
      <c r="B82" s="4">
        <v>1288</v>
      </c>
      <c r="C82" s="5">
        <v>1208</v>
      </c>
      <c r="D82" s="5">
        <v>12</v>
      </c>
      <c r="E82" s="5">
        <v>6</v>
      </c>
      <c r="F82" s="5">
        <v>2</v>
      </c>
      <c r="G82" s="6">
        <v>0</v>
      </c>
      <c r="I82" s="7">
        <v>1</v>
      </c>
      <c r="J82" s="77">
        <v>1117</v>
      </c>
      <c r="K82" s="78">
        <v>1406</v>
      </c>
      <c r="L82" s="78">
        <v>2</v>
      </c>
      <c r="M82" s="78">
        <v>16</v>
      </c>
      <c r="N82" s="78">
        <v>0</v>
      </c>
      <c r="O82" s="79">
        <v>2</v>
      </c>
      <c r="Q82" s="7">
        <v>1</v>
      </c>
      <c r="R82" s="4">
        <v>1188</v>
      </c>
      <c r="S82" s="5">
        <v>1335</v>
      </c>
      <c r="T82" s="5">
        <v>6</v>
      </c>
      <c r="U82" s="5">
        <v>12</v>
      </c>
      <c r="V82" s="5">
        <v>0</v>
      </c>
      <c r="W82" s="6">
        <v>2</v>
      </c>
      <c r="Y82" s="7">
        <v>1</v>
      </c>
      <c r="Z82" s="4">
        <v>1363</v>
      </c>
      <c r="AA82" s="5">
        <v>1388</v>
      </c>
      <c r="AB82" s="5">
        <v>6</v>
      </c>
      <c r="AC82" s="5">
        <v>12</v>
      </c>
      <c r="AD82" s="5">
        <v>0</v>
      </c>
      <c r="AE82" s="6">
        <v>2</v>
      </c>
    </row>
    <row r="83" spans="1:31" ht="12.75">
      <c r="A83" s="9">
        <v>2</v>
      </c>
      <c r="B83" s="10">
        <v>1296</v>
      </c>
      <c r="C83" s="11">
        <v>1524</v>
      </c>
      <c r="D83" s="11">
        <v>4</v>
      </c>
      <c r="E83" s="11">
        <v>14</v>
      </c>
      <c r="F83" s="11">
        <v>0</v>
      </c>
      <c r="G83" s="12">
        <v>2</v>
      </c>
      <c r="I83" s="9">
        <v>2</v>
      </c>
      <c r="J83" s="10">
        <v>1197</v>
      </c>
      <c r="K83" s="11">
        <v>1141</v>
      </c>
      <c r="L83" s="11">
        <v>10</v>
      </c>
      <c r="M83" s="11">
        <v>8</v>
      </c>
      <c r="N83" s="11">
        <v>2</v>
      </c>
      <c r="O83" s="12">
        <v>0</v>
      </c>
      <c r="Q83" s="9">
        <v>2</v>
      </c>
      <c r="R83" s="10">
        <v>1307</v>
      </c>
      <c r="S83" s="11">
        <v>1451</v>
      </c>
      <c r="T83" s="11">
        <v>6</v>
      </c>
      <c r="U83" s="11">
        <v>12</v>
      </c>
      <c r="V83" s="11">
        <v>0</v>
      </c>
      <c r="W83" s="12">
        <v>2</v>
      </c>
      <c r="Y83" s="9">
        <v>2</v>
      </c>
      <c r="Z83" s="10">
        <v>1220</v>
      </c>
      <c r="AA83" s="11">
        <v>979</v>
      </c>
      <c r="AB83" s="11">
        <v>14</v>
      </c>
      <c r="AC83" s="11">
        <v>4</v>
      </c>
      <c r="AD83" s="11">
        <v>2</v>
      </c>
      <c r="AE83" s="12">
        <v>0</v>
      </c>
    </row>
    <row r="84" spans="1:31" ht="12.75">
      <c r="A84" s="9">
        <v>3</v>
      </c>
      <c r="B84" s="68">
        <v>1250</v>
      </c>
      <c r="C84" s="26">
        <v>1112</v>
      </c>
      <c r="D84" s="26">
        <v>15</v>
      </c>
      <c r="E84" s="26">
        <v>3</v>
      </c>
      <c r="F84" s="26">
        <v>2</v>
      </c>
      <c r="G84" s="69">
        <v>0</v>
      </c>
      <c r="I84" s="9">
        <v>3</v>
      </c>
      <c r="J84" s="10">
        <v>1136</v>
      </c>
      <c r="K84" s="11">
        <v>1358</v>
      </c>
      <c r="L84" s="11">
        <v>6</v>
      </c>
      <c r="M84" s="11">
        <v>12</v>
      </c>
      <c r="N84" s="11">
        <v>0</v>
      </c>
      <c r="O84" s="12">
        <v>2</v>
      </c>
      <c r="Q84" s="9">
        <v>3</v>
      </c>
      <c r="R84" s="10">
        <v>1146</v>
      </c>
      <c r="S84" s="11">
        <v>1032</v>
      </c>
      <c r="T84" s="11">
        <v>12</v>
      </c>
      <c r="U84" s="11">
        <v>6</v>
      </c>
      <c r="V84" s="11">
        <v>2</v>
      </c>
      <c r="W84" s="12">
        <v>0</v>
      </c>
      <c r="Y84" s="9">
        <v>3</v>
      </c>
      <c r="Z84" s="10">
        <v>1107</v>
      </c>
      <c r="AA84" s="11">
        <v>1078</v>
      </c>
      <c r="AB84" s="11">
        <v>10</v>
      </c>
      <c r="AC84" s="11">
        <v>8</v>
      </c>
      <c r="AD84" s="11">
        <v>2</v>
      </c>
      <c r="AE84" s="12">
        <v>0</v>
      </c>
    </row>
    <row r="85" spans="1:31" s="18" customFormat="1" ht="12.75">
      <c r="A85" s="9">
        <v>4</v>
      </c>
      <c r="B85" s="10">
        <v>1221</v>
      </c>
      <c r="C85" s="11">
        <v>1360</v>
      </c>
      <c r="D85" s="11">
        <v>4</v>
      </c>
      <c r="E85" s="11">
        <v>14</v>
      </c>
      <c r="F85" s="11">
        <v>0</v>
      </c>
      <c r="G85" s="12">
        <v>2</v>
      </c>
      <c r="H85"/>
      <c r="I85" s="9">
        <v>4</v>
      </c>
      <c r="J85" s="10">
        <v>1047</v>
      </c>
      <c r="K85" s="11">
        <v>1139</v>
      </c>
      <c r="L85" s="11">
        <v>8</v>
      </c>
      <c r="M85" s="11">
        <v>10</v>
      </c>
      <c r="N85" s="11">
        <v>0</v>
      </c>
      <c r="O85" s="12">
        <v>2</v>
      </c>
      <c r="Q85" s="9">
        <v>4</v>
      </c>
      <c r="R85" s="10">
        <v>1062</v>
      </c>
      <c r="S85" s="11">
        <v>931</v>
      </c>
      <c r="T85" s="11">
        <v>10</v>
      </c>
      <c r="U85" s="11">
        <v>8</v>
      </c>
      <c r="V85" s="11">
        <v>2</v>
      </c>
      <c r="W85" s="12">
        <v>0</v>
      </c>
      <c r="X85"/>
      <c r="Y85" s="9">
        <v>4</v>
      </c>
      <c r="Z85" s="51"/>
      <c r="AA85" s="52"/>
      <c r="AB85" s="52"/>
      <c r="AC85" s="52"/>
      <c r="AD85" s="52"/>
      <c r="AE85" s="53"/>
    </row>
    <row r="86" spans="1:31" ht="12.75">
      <c r="A86" s="9">
        <v>5</v>
      </c>
      <c r="B86" s="10">
        <v>1207</v>
      </c>
      <c r="C86" s="11">
        <v>1344</v>
      </c>
      <c r="D86" s="26">
        <v>4</v>
      </c>
      <c r="E86" s="26">
        <v>14</v>
      </c>
      <c r="F86" s="26">
        <v>0</v>
      </c>
      <c r="G86" s="12">
        <v>2</v>
      </c>
      <c r="I86" s="9">
        <v>5</v>
      </c>
      <c r="J86" s="10">
        <v>1213</v>
      </c>
      <c r="K86" s="11">
        <v>1105</v>
      </c>
      <c r="L86" s="26">
        <v>12</v>
      </c>
      <c r="M86" s="26">
        <v>6</v>
      </c>
      <c r="N86" s="26">
        <v>2</v>
      </c>
      <c r="O86" s="12">
        <v>0</v>
      </c>
      <c r="Q86" s="9">
        <v>5</v>
      </c>
      <c r="R86" s="10">
        <v>1239</v>
      </c>
      <c r="S86" s="11">
        <v>1322</v>
      </c>
      <c r="T86" s="26">
        <v>6</v>
      </c>
      <c r="U86" s="26">
        <v>12</v>
      </c>
      <c r="V86" s="26">
        <v>0</v>
      </c>
      <c r="W86" s="12">
        <v>2</v>
      </c>
      <c r="Y86" s="9">
        <v>5</v>
      </c>
      <c r="Z86" s="10">
        <v>1322</v>
      </c>
      <c r="AA86" s="11">
        <v>1239</v>
      </c>
      <c r="AB86" s="26">
        <v>12</v>
      </c>
      <c r="AC86" s="26">
        <v>6</v>
      </c>
      <c r="AD86" s="26">
        <v>2</v>
      </c>
      <c r="AE86" s="12">
        <v>0</v>
      </c>
    </row>
    <row r="87" spans="1:31" ht="12.75">
      <c r="A87" s="9">
        <v>6</v>
      </c>
      <c r="B87" s="10">
        <v>1285</v>
      </c>
      <c r="C87" s="11">
        <v>1013</v>
      </c>
      <c r="D87" s="26">
        <v>14</v>
      </c>
      <c r="E87" s="26">
        <v>4</v>
      </c>
      <c r="F87" s="26">
        <v>2</v>
      </c>
      <c r="G87" s="12">
        <v>0</v>
      </c>
      <c r="I87" s="9">
        <v>6</v>
      </c>
      <c r="J87" s="10">
        <v>1216</v>
      </c>
      <c r="K87" s="11">
        <v>1285</v>
      </c>
      <c r="L87" s="11">
        <v>6</v>
      </c>
      <c r="M87" s="11">
        <v>12</v>
      </c>
      <c r="N87" s="11">
        <v>0</v>
      </c>
      <c r="O87" s="12">
        <v>2</v>
      </c>
      <c r="Q87" s="9">
        <v>6</v>
      </c>
      <c r="R87" s="51"/>
      <c r="S87" s="52"/>
      <c r="T87" s="52"/>
      <c r="U87" s="52"/>
      <c r="V87" s="52"/>
      <c r="W87" s="53"/>
      <c r="Y87" s="9">
        <v>6</v>
      </c>
      <c r="Z87" s="10">
        <v>1285</v>
      </c>
      <c r="AA87" s="11">
        <v>1216</v>
      </c>
      <c r="AB87" s="11">
        <v>12</v>
      </c>
      <c r="AC87" s="11">
        <v>6</v>
      </c>
      <c r="AD87" s="11">
        <v>2</v>
      </c>
      <c r="AE87" s="12">
        <v>0</v>
      </c>
    </row>
    <row r="88" spans="1:31" ht="12.75">
      <c r="A88" s="9">
        <v>7</v>
      </c>
      <c r="B88" s="10">
        <v>1168</v>
      </c>
      <c r="C88" s="11">
        <v>1274</v>
      </c>
      <c r="D88" s="11">
        <v>4</v>
      </c>
      <c r="E88" s="11">
        <v>14</v>
      </c>
      <c r="F88" s="11">
        <v>0</v>
      </c>
      <c r="G88" s="12">
        <v>2</v>
      </c>
      <c r="I88" s="9">
        <v>7</v>
      </c>
      <c r="J88" s="10">
        <v>1324</v>
      </c>
      <c r="K88" s="11">
        <v>1206</v>
      </c>
      <c r="L88" s="11">
        <v>12</v>
      </c>
      <c r="M88" s="11">
        <v>6</v>
      </c>
      <c r="N88" s="11">
        <v>2</v>
      </c>
      <c r="O88" s="12">
        <v>0</v>
      </c>
      <c r="Q88" s="9">
        <v>7</v>
      </c>
      <c r="R88" s="68">
        <v>1206</v>
      </c>
      <c r="S88" s="26">
        <v>1324</v>
      </c>
      <c r="T88" s="26">
        <v>6</v>
      </c>
      <c r="U88" s="26">
        <v>12</v>
      </c>
      <c r="V88" s="26">
        <v>0</v>
      </c>
      <c r="W88" s="69">
        <v>2</v>
      </c>
      <c r="Y88" s="9">
        <v>7</v>
      </c>
      <c r="Z88" s="10">
        <v>1274</v>
      </c>
      <c r="AA88" s="11">
        <v>1168</v>
      </c>
      <c r="AB88" s="11">
        <v>14</v>
      </c>
      <c r="AC88" s="11">
        <v>4</v>
      </c>
      <c r="AD88" s="11">
        <v>2</v>
      </c>
      <c r="AE88" s="12">
        <v>0</v>
      </c>
    </row>
    <row r="89" spans="1:31" ht="12.75">
      <c r="A89" s="9">
        <v>8</v>
      </c>
      <c r="B89" s="10">
        <v>1273</v>
      </c>
      <c r="C89" s="11">
        <v>1240</v>
      </c>
      <c r="D89" s="11">
        <v>10</v>
      </c>
      <c r="E89" s="11">
        <v>8</v>
      </c>
      <c r="F89" s="11">
        <v>2</v>
      </c>
      <c r="G89" s="12">
        <v>0</v>
      </c>
      <c r="I89" s="9">
        <v>8</v>
      </c>
      <c r="J89" s="51"/>
      <c r="K89" s="52"/>
      <c r="L89" s="52"/>
      <c r="M89" s="52"/>
      <c r="N89" s="52"/>
      <c r="O89" s="53"/>
      <c r="Q89" s="9">
        <v>8</v>
      </c>
      <c r="R89" s="10">
        <v>1240</v>
      </c>
      <c r="S89" s="88">
        <v>1273</v>
      </c>
      <c r="T89" s="88">
        <v>8</v>
      </c>
      <c r="U89" s="88">
        <v>10</v>
      </c>
      <c r="V89" s="11">
        <v>0</v>
      </c>
      <c r="W89" s="12">
        <v>2</v>
      </c>
      <c r="Y89" s="9">
        <v>8</v>
      </c>
      <c r="Z89" s="10">
        <v>1195</v>
      </c>
      <c r="AA89" s="11">
        <v>960</v>
      </c>
      <c r="AB89" s="11">
        <v>16</v>
      </c>
      <c r="AC89" s="11">
        <v>2</v>
      </c>
      <c r="AD89" s="11">
        <v>2</v>
      </c>
      <c r="AE89" s="12">
        <v>0</v>
      </c>
    </row>
    <row r="90" spans="1:31" ht="12.75">
      <c r="A90" s="9">
        <v>9</v>
      </c>
      <c r="B90" s="10">
        <v>1293</v>
      </c>
      <c r="C90" s="11">
        <v>1087</v>
      </c>
      <c r="D90" s="11">
        <v>12</v>
      </c>
      <c r="E90" s="11">
        <v>6</v>
      </c>
      <c r="F90" s="11">
        <v>2</v>
      </c>
      <c r="G90" s="12">
        <v>0</v>
      </c>
      <c r="I90" s="9">
        <v>9</v>
      </c>
      <c r="J90" s="10">
        <v>1087</v>
      </c>
      <c r="K90" s="11">
        <v>1293</v>
      </c>
      <c r="L90" s="11">
        <v>6</v>
      </c>
      <c r="M90" s="11">
        <v>12</v>
      </c>
      <c r="N90" s="11">
        <v>0</v>
      </c>
      <c r="O90" s="12">
        <v>2</v>
      </c>
      <c r="Q90" s="9">
        <v>9</v>
      </c>
      <c r="R90" s="10">
        <v>1109</v>
      </c>
      <c r="S90" s="11">
        <v>1135</v>
      </c>
      <c r="T90" s="11">
        <v>10</v>
      </c>
      <c r="U90" s="11">
        <v>8</v>
      </c>
      <c r="V90" s="11">
        <v>2</v>
      </c>
      <c r="W90" s="12">
        <v>0</v>
      </c>
      <c r="Y90" s="9">
        <v>9</v>
      </c>
      <c r="Z90" s="10">
        <v>1268</v>
      </c>
      <c r="AA90" s="11">
        <v>1301</v>
      </c>
      <c r="AB90" s="11">
        <v>6</v>
      </c>
      <c r="AC90" s="11">
        <v>12</v>
      </c>
      <c r="AD90" s="11">
        <v>0</v>
      </c>
      <c r="AE90" s="12">
        <v>2</v>
      </c>
    </row>
    <row r="91" spans="1:31" ht="12.75">
      <c r="A91" s="9">
        <v>10</v>
      </c>
      <c r="B91" s="51"/>
      <c r="C91" s="52"/>
      <c r="D91" s="52"/>
      <c r="E91" s="52"/>
      <c r="F91" s="52"/>
      <c r="G91" s="53"/>
      <c r="I91" s="9">
        <v>10</v>
      </c>
      <c r="J91" s="10">
        <v>1192</v>
      </c>
      <c r="K91" s="11">
        <v>761</v>
      </c>
      <c r="L91" s="11">
        <v>17</v>
      </c>
      <c r="M91" s="11">
        <v>1</v>
      </c>
      <c r="N91" s="11">
        <v>2</v>
      </c>
      <c r="O91" s="12">
        <v>0</v>
      </c>
      <c r="Q91" s="9">
        <v>10</v>
      </c>
      <c r="R91" s="10">
        <v>1328</v>
      </c>
      <c r="S91" s="11">
        <v>1329</v>
      </c>
      <c r="T91" s="11">
        <v>10</v>
      </c>
      <c r="U91" s="11">
        <v>8</v>
      </c>
      <c r="V91" s="11">
        <v>2</v>
      </c>
      <c r="W91" s="12">
        <v>0</v>
      </c>
      <c r="Y91" s="9">
        <v>10</v>
      </c>
      <c r="Z91" s="10">
        <v>1253</v>
      </c>
      <c r="AA91" s="11">
        <v>1408</v>
      </c>
      <c r="AB91" s="11">
        <v>4</v>
      </c>
      <c r="AC91" s="11">
        <v>14</v>
      </c>
      <c r="AD91" s="11">
        <v>0</v>
      </c>
      <c r="AE91" s="12">
        <v>2</v>
      </c>
    </row>
    <row r="92" spans="1:31" ht="13.5" thickBot="1">
      <c r="A92" s="9">
        <v>11</v>
      </c>
      <c r="B92" s="70">
        <v>1334</v>
      </c>
      <c r="C92" s="71">
        <v>945</v>
      </c>
      <c r="D92" s="71">
        <v>16</v>
      </c>
      <c r="E92" s="71">
        <v>2</v>
      </c>
      <c r="F92" s="71">
        <v>2</v>
      </c>
      <c r="G92" s="72">
        <v>0</v>
      </c>
      <c r="I92" s="9">
        <v>11</v>
      </c>
      <c r="J92" s="70">
        <v>1165</v>
      </c>
      <c r="K92" s="71">
        <v>1244</v>
      </c>
      <c r="L92" s="71">
        <v>3</v>
      </c>
      <c r="M92" s="71">
        <v>15</v>
      </c>
      <c r="N92" s="71">
        <v>0</v>
      </c>
      <c r="O92" s="72">
        <v>2</v>
      </c>
      <c r="Q92" s="9">
        <v>11</v>
      </c>
      <c r="R92" s="70">
        <v>1271</v>
      </c>
      <c r="S92" s="71">
        <v>1407</v>
      </c>
      <c r="T92" s="71">
        <v>8</v>
      </c>
      <c r="U92" s="71">
        <v>10</v>
      </c>
      <c r="V92" s="71">
        <v>0</v>
      </c>
      <c r="W92" s="72">
        <v>2</v>
      </c>
      <c r="Y92" s="9">
        <v>11</v>
      </c>
      <c r="Z92" s="70">
        <v>1337</v>
      </c>
      <c r="AA92" s="71">
        <v>1305</v>
      </c>
      <c r="AB92" s="71">
        <v>12</v>
      </c>
      <c r="AC92" s="71">
        <v>6</v>
      </c>
      <c r="AD92" s="71">
        <v>2</v>
      </c>
      <c r="AE92" s="72">
        <v>0</v>
      </c>
    </row>
    <row r="93" spans="1:31" ht="13.5" thickBot="1">
      <c r="A93" s="14"/>
      <c r="B93" s="8">
        <f aca="true" t="shared" si="18" ref="B93:G93">SUM(B82:B92)</f>
        <v>12615</v>
      </c>
      <c r="C93" s="8">
        <f t="shared" si="18"/>
        <v>12107</v>
      </c>
      <c r="D93" s="8">
        <f t="shared" si="18"/>
        <v>95</v>
      </c>
      <c r="E93" s="8">
        <f t="shared" si="18"/>
        <v>85</v>
      </c>
      <c r="F93" s="8">
        <f t="shared" si="18"/>
        <v>12</v>
      </c>
      <c r="G93" s="8">
        <f t="shared" si="18"/>
        <v>8</v>
      </c>
      <c r="H93" s="18"/>
      <c r="I93" s="14"/>
      <c r="J93" s="8">
        <f aca="true" t="shared" si="19" ref="J93:O93">SUM(J82:J92)</f>
        <v>11694</v>
      </c>
      <c r="K93" s="8">
        <f t="shared" si="19"/>
        <v>11938</v>
      </c>
      <c r="L93" s="8">
        <f t="shared" si="19"/>
        <v>82</v>
      </c>
      <c r="M93" s="8">
        <f t="shared" si="19"/>
        <v>98</v>
      </c>
      <c r="N93" s="8">
        <f t="shared" si="19"/>
        <v>8</v>
      </c>
      <c r="O93" s="8">
        <f t="shared" si="19"/>
        <v>12</v>
      </c>
      <c r="Q93" s="14"/>
      <c r="R93" s="8">
        <f aca="true" t="shared" si="20" ref="R93:W93">SUM(R82:R92)</f>
        <v>12096</v>
      </c>
      <c r="S93" s="8">
        <f t="shared" si="20"/>
        <v>12539</v>
      </c>
      <c r="T93" s="8">
        <f t="shared" si="20"/>
        <v>82</v>
      </c>
      <c r="U93" s="8">
        <f t="shared" si="20"/>
        <v>98</v>
      </c>
      <c r="V93" s="8">
        <f t="shared" si="20"/>
        <v>8</v>
      </c>
      <c r="W93" s="8">
        <f t="shared" si="20"/>
        <v>12</v>
      </c>
      <c r="X93" s="18"/>
      <c r="Y93" s="14"/>
      <c r="Z93" s="8">
        <f aca="true" t="shared" si="21" ref="Z93:AE93">SUM(Z82:Z92)</f>
        <v>12624</v>
      </c>
      <c r="AA93" s="8">
        <f t="shared" si="21"/>
        <v>12042</v>
      </c>
      <c r="AB93" s="8">
        <f t="shared" si="21"/>
        <v>106</v>
      </c>
      <c r="AC93" s="8">
        <f t="shared" si="21"/>
        <v>74</v>
      </c>
      <c r="AD93" s="8">
        <f t="shared" si="21"/>
        <v>14</v>
      </c>
      <c r="AE93" s="8">
        <f t="shared" si="21"/>
        <v>6</v>
      </c>
    </row>
    <row r="94" spans="1:31" ht="13.5" thickBot="1">
      <c r="A94" s="3" t="s">
        <v>0</v>
      </c>
      <c r="B94" s="137" t="s">
        <v>17</v>
      </c>
      <c r="C94" s="138"/>
      <c r="D94" s="138"/>
      <c r="E94" s="138"/>
      <c r="F94" s="138"/>
      <c r="G94" s="139"/>
      <c r="I94" s="3" t="s">
        <v>0</v>
      </c>
      <c r="J94" s="110" t="s">
        <v>30</v>
      </c>
      <c r="K94" s="111"/>
      <c r="L94" s="111"/>
      <c r="M94" s="111"/>
      <c r="N94" s="111"/>
      <c r="O94" s="112"/>
      <c r="Q94" s="3" t="s">
        <v>0</v>
      </c>
      <c r="R94" s="131"/>
      <c r="S94" s="132"/>
      <c r="T94" s="132"/>
      <c r="U94" s="132"/>
      <c r="V94" s="132"/>
      <c r="W94" s="133"/>
      <c r="Y94" s="3" t="s">
        <v>0</v>
      </c>
      <c r="Z94" s="131"/>
      <c r="AA94" s="132"/>
      <c r="AB94" s="132"/>
      <c r="AC94" s="132"/>
      <c r="AD94" s="132"/>
      <c r="AE94" s="133"/>
    </row>
    <row r="95" spans="1:31" ht="12.75">
      <c r="A95" s="7">
        <v>1</v>
      </c>
      <c r="B95" s="4">
        <v>973</v>
      </c>
      <c r="C95" s="5">
        <v>1076</v>
      </c>
      <c r="D95" s="5">
        <v>2</v>
      </c>
      <c r="E95" s="5">
        <v>16</v>
      </c>
      <c r="F95" s="5">
        <v>0</v>
      </c>
      <c r="G95" s="6">
        <v>2</v>
      </c>
      <c r="I95" s="7">
        <v>1</v>
      </c>
      <c r="J95" s="45"/>
      <c r="K95" s="46"/>
      <c r="L95" s="46"/>
      <c r="M95" s="46"/>
      <c r="N95" s="46"/>
      <c r="O95" s="47"/>
      <c r="Q95" s="7">
        <v>1</v>
      </c>
      <c r="R95" s="4"/>
      <c r="S95" s="5"/>
      <c r="T95" s="5"/>
      <c r="U95" s="5"/>
      <c r="V95" s="5"/>
      <c r="W95" s="6"/>
      <c r="Y95" s="7">
        <v>1</v>
      </c>
      <c r="Z95" s="4"/>
      <c r="AA95" s="5"/>
      <c r="AB95" s="5"/>
      <c r="AC95" s="5"/>
      <c r="AD95" s="5"/>
      <c r="AE95" s="6"/>
    </row>
    <row r="96" spans="1:31" ht="12.75">
      <c r="A96" s="9">
        <v>2</v>
      </c>
      <c r="B96" s="48"/>
      <c r="C96" s="49"/>
      <c r="D96" s="49"/>
      <c r="E96" s="49"/>
      <c r="F96" s="49"/>
      <c r="G96" s="50"/>
      <c r="I96" s="9">
        <v>2</v>
      </c>
      <c r="J96" s="10">
        <v>1065</v>
      </c>
      <c r="K96" s="11">
        <v>1375</v>
      </c>
      <c r="L96" s="11">
        <v>0</v>
      </c>
      <c r="M96" s="11">
        <v>18</v>
      </c>
      <c r="N96" s="11">
        <v>0</v>
      </c>
      <c r="O96" s="12">
        <v>2</v>
      </c>
      <c r="Q96" s="9">
        <v>2</v>
      </c>
      <c r="R96" s="10"/>
      <c r="S96" s="11"/>
      <c r="T96" s="11"/>
      <c r="U96" s="11"/>
      <c r="V96" s="11"/>
      <c r="W96" s="12"/>
      <c r="Y96" s="9">
        <v>2</v>
      </c>
      <c r="Z96" s="10"/>
      <c r="AA96" s="11"/>
      <c r="AB96" s="11"/>
      <c r="AC96" s="11"/>
      <c r="AD96" s="11"/>
      <c r="AE96" s="12"/>
    </row>
    <row r="97" spans="1:31" ht="12.75">
      <c r="A97" s="9">
        <v>3</v>
      </c>
      <c r="B97" s="41">
        <v>1078</v>
      </c>
      <c r="C97" s="40">
        <v>1107</v>
      </c>
      <c r="D97" s="40">
        <v>8</v>
      </c>
      <c r="E97" s="40">
        <v>10</v>
      </c>
      <c r="F97" s="40">
        <v>0</v>
      </c>
      <c r="G97" s="42">
        <v>2</v>
      </c>
      <c r="I97" s="9">
        <v>3</v>
      </c>
      <c r="J97" s="10">
        <v>1258</v>
      </c>
      <c r="K97" s="11">
        <v>1224</v>
      </c>
      <c r="L97" s="11">
        <v>8</v>
      </c>
      <c r="M97" s="11">
        <v>10</v>
      </c>
      <c r="N97" s="11">
        <v>0</v>
      </c>
      <c r="O97" s="12">
        <v>2</v>
      </c>
      <c r="Q97" s="9">
        <v>3</v>
      </c>
      <c r="R97" s="10"/>
      <c r="S97" s="11"/>
      <c r="T97" s="11"/>
      <c r="U97" s="11"/>
      <c r="V97" s="11"/>
      <c r="W97" s="12"/>
      <c r="Y97" s="9">
        <v>3</v>
      </c>
      <c r="Z97" s="10"/>
      <c r="AA97" s="11"/>
      <c r="AB97" s="11"/>
      <c r="AC97" s="11"/>
      <c r="AD97" s="11"/>
      <c r="AE97" s="12"/>
    </row>
    <row r="98" spans="1:31" ht="12.75">
      <c r="A98" s="9">
        <v>4</v>
      </c>
      <c r="B98" s="41">
        <v>931</v>
      </c>
      <c r="C98" s="40">
        <v>1062</v>
      </c>
      <c r="D98" s="40">
        <v>8</v>
      </c>
      <c r="E98" s="40">
        <v>10</v>
      </c>
      <c r="F98" s="40">
        <v>0</v>
      </c>
      <c r="G98" s="42">
        <v>2</v>
      </c>
      <c r="I98" s="9">
        <v>4</v>
      </c>
      <c r="J98" s="10">
        <v>1202</v>
      </c>
      <c r="K98" s="11">
        <v>1376</v>
      </c>
      <c r="L98" s="11">
        <v>2</v>
      </c>
      <c r="M98" s="11">
        <v>16</v>
      </c>
      <c r="N98" s="11">
        <v>0</v>
      </c>
      <c r="O98" s="12">
        <v>2</v>
      </c>
      <c r="Q98" s="9">
        <v>4</v>
      </c>
      <c r="R98" s="10"/>
      <c r="S98" s="11"/>
      <c r="T98" s="11"/>
      <c r="U98" s="11"/>
      <c r="V98" s="11"/>
      <c r="W98" s="12"/>
      <c r="Y98" s="9">
        <v>4</v>
      </c>
      <c r="Z98" s="10"/>
      <c r="AA98" s="11"/>
      <c r="AB98" s="11"/>
      <c r="AC98" s="11"/>
      <c r="AD98" s="11"/>
      <c r="AE98" s="12"/>
    </row>
    <row r="99" spans="1:31" ht="12.75">
      <c r="A99" s="9">
        <v>5</v>
      </c>
      <c r="B99" s="41">
        <v>1105</v>
      </c>
      <c r="C99" s="40">
        <v>1213</v>
      </c>
      <c r="D99" s="26">
        <v>6</v>
      </c>
      <c r="E99" s="26">
        <v>12</v>
      </c>
      <c r="F99" s="26">
        <v>0</v>
      </c>
      <c r="G99" s="42">
        <v>2</v>
      </c>
      <c r="I99" s="9">
        <v>5</v>
      </c>
      <c r="J99" s="10">
        <v>1225</v>
      </c>
      <c r="K99" s="11">
        <v>991</v>
      </c>
      <c r="L99" s="26">
        <v>16</v>
      </c>
      <c r="M99" s="26">
        <v>2</v>
      </c>
      <c r="N99" s="26">
        <v>2</v>
      </c>
      <c r="O99" s="12">
        <v>0</v>
      </c>
      <c r="Q99" s="9">
        <v>5</v>
      </c>
      <c r="R99" s="10"/>
      <c r="S99" s="11"/>
      <c r="T99" s="26"/>
      <c r="U99" s="26"/>
      <c r="V99" s="26"/>
      <c r="W99" s="12"/>
      <c r="Y99" s="9">
        <v>5</v>
      </c>
      <c r="Z99" s="10"/>
      <c r="AA99" s="11"/>
      <c r="AB99" s="26"/>
      <c r="AC99" s="26"/>
      <c r="AD99" s="26"/>
      <c r="AE99" s="12"/>
    </row>
    <row r="100" spans="1:31" ht="12.75">
      <c r="A100" s="9">
        <v>6</v>
      </c>
      <c r="B100" s="41">
        <v>1013</v>
      </c>
      <c r="C100" s="40">
        <v>1295</v>
      </c>
      <c r="D100" s="40">
        <v>4</v>
      </c>
      <c r="E100" s="40">
        <v>14</v>
      </c>
      <c r="F100" s="40">
        <v>0</v>
      </c>
      <c r="G100" s="42">
        <v>2</v>
      </c>
      <c r="I100" s="9">
        <v>6</v>
      </c>
      <c r="J100" s="68">
        <v>1303</v>
      </c>
      <c r="K100" s="26">
        <v>918</v>
      </c>
      <c r="L100" s="26">
        <v>16</v>
      </c>
      <c r="M100" s="26">
        <v>2</v>
      </c>
      <c r="N100" s="26">
        <v>2</v>
      </c>
      <c r="O100" s="69">
        <v>0</v>
      </c>
      <c r="Q100" s="9">
        <v>6</v>
      </c>
      <c r="R100" s="10"/>
      <c r="S100" s="11"/>
      <c r="T100" s="11"/>
      <c r="U100" s="11"/>
      <c r="V100" s="11"/>
      <c r="W100" s="12"/>
      <c r="Y100" s="9">
        <v>6</v>
      </c>
      <c r="Z100" s="10"/>
      <c r="AA100" s="11"/>
      <c r="AB100" s="11"/>
      <c r="AC100" s="11"/>
      <c r="AD100" s="11"/>
      <c r="AE100" s="12"/>
    </row>
    <row r="101" spans="1:31" ht="12.75">
      <c r="A101" s="9">
        <v>7</v>
      </c>
      <c r="B101" s="59"/>
      <c r="C101" s="60"/>
      <c r="D101" s="60"/>
      <c r="E101" s="60"/>
      <c r="F101" s="60"/>
      <c r="G101" s="61"/>
      <c r="I101" s="9">
        <v>7</v>
      </c>
      <c r="J101" s="10">
        <v>1276</v>
      </c>
      <c r="K101" s="11">
        <v>958</v>
      </c>
      <c r="L101" s="11">
        <v>18</v>
      </c>
      <c r="M101" s="11">
        <v>0</v>
      </c>
      <c r="N101" s="11">
        <v>2</v>
      </c>
      <c r="O101" s="12">
        <v>0</v>
      </c>
      <c r="Q101" s="9">
        <v>7</v>
      </c>
      <c r="R101" s="10"/>
      <c r="S101" s="11"/>
      <c r="T101" s="11"/>
      <c r="U101" s="11"/>
      <c r="V101" s="11"/>
      <c r="W101" s="12"/>
      <c r="Y101" s="9">
        <v>7</v>
      </c>
      <c r="Z101" s="10"/>
      <c r="AA101" s="11"/>
      <c r="AB101" s="11"/>
      <c r="AC101" s="11"/>
      <c r="AD101" s="11"/>
      <c r="AE101" s="12"/>
    </row>
    <row r="102" spans="1:31" ht="12.75">
      <c r="A102" s="9">
        <v>8</v>
      </c>
      <c r="B102" s="41">
        <v>1077</v>
      </c>
      <c r="C102" s="40">
        <v>1332</v>
      </c>
      <c r="D102" s="40">
        <v>4</v>
      </c>
      <c r="E102" s="40">
        <v>14</v>
      </c>
      <c r="F102" s="40">
        <v>0</v>
      </c>
      <c r="G102" s="42">
        <v>2</v>
      </c>
      <c r="I102" s="9">
        <v>8</v>
      </c>
      <c r="J102" s="10">
        <v>1127</v>
      </c>
      <c r="K102" s="11">
        <v>1116</v>
      </c>
      <c r="L102" s="11">
        <v>6</v>
      </c>
      <c r="M102" s="11">
        <v>12</v>
      </c>
      <c r="N102" s="11">
        <v>0</v>
      </c>
      <c r="O102" s="12">
        <v>2</v>
      </c>
      <c r="Q102" s="9">
        <v>8</v>
      </c>
      <c r="R102" s="10"/>
      <c r="S102" s="11"/>
      <c r="T102" s="11"/>
      <c r="U102" s="11"/>
      <c r="V102" s="11"/>
      <c r="W102" s="12"/>
      <c r="Y102" s="9">
        <v>8</v>
      </c>
      <c r="Z102" s="10"/>
      <c r="AA102" s="11"/>
      <c r="AB102" s="11"/>
      <c r="AC102" s="11"/>
      <c r="AD102" s="11"/>
      <c r="AE102" s="12"/>
    </row>
    <row r="103" spans="1:31" ht="12.75">
      <c r="A103" s="9">
        <v>9</v>
      </c>
      <c r="B103" s="41">
        <v>1168</v>
      </c>
      <c r="C103" s="40">
        <v>1428</v>
      </c>
      <c r="D103" s="10">
        <v>2</v>
      </c>
      <c r="E103" s="11">
        <v>16</v>
      </c>
      <c r="F103" s="40">
        <v>0</v>
      </c>
      <c r="G103" s="42">
        <v>2</v>
      </c>
      <c r="I103" s="9">
        <v>9</v>
      </c>
      <c r="J103" s="68">
        <v>1240</v>
      </c>
      <c r="K103" s="26">
        <v>1233</v>
      </c>
      <c r="L103" s="26">
        <v>10</v>
      </c>
      <c r="M103" s="26">
        <v>8</v>
      </c>
      <c r="N103" s="26">
        <v>2</v>
      </c>
      <c r="O103" s="69">
        <v>0</v>
      </c>
      <c r="Q103" s="9">
        <v>9</v>
      </c>
      <c r="R103" s="10"/>
      <c r="S103" s="11"/>
      <c r="T103" s="11"/>
      <c r="U103" s="11"/>
      <c r="V103" s="11"/>
      <c r="W103" s="12"/>
      <c r="Y103" s="9">
        <v>9</v>
      </c>
      <c r="Z103" s="10"/>
      <c r="AA103" s="11"/>
      <c r="AB103" s="11"/>
      <c r="AC103" s="11"/>
      <c r="AD103" s="11"/>
      <c r="AE103" s="12"/>
    </row>
    <row r="104" spans="1:31" ht="12.75">
      <c r="A104" s="9">
        <v>10</v>
      </c>
      <c r="B104" s="41">
        <v>978</v>
      </c>
      <c r="C104" s="40">
        <v>1144</v>
      </c>
      <c r="D104" s="40">
        <v>0</v>
      </c>
      <c r="E104" s="40">
        <v>18</v>
      </c>
      <c r="F104" s="40">
        <v>0</v>
      </c>
      <c r="G104" s="42">
        <v>2</v>
      </c>
      <c r="I104" s="9">
        <v>10</v>
      </c>
      <c r="J104" s="10">
        <v>1153</v>
      </c>
      <c r="K104" s="11">
        <v>928</v>
      </c>
      <c r="L104" s="11">
        <v>14</v>
      </c>
      <c r="M104" s="11">
        <v>4</v>
      </c>
      <c r="N104" s="11">
        <v>2</v>
      </c>
      <c r="O104" s="12">
        <v>0</v>
      </c>
      <c r="Q104" s="9">
        <v>10</v>
      </c>
      <c r="R104" s="10"/>
      <c r="S104" s="11"/>
      <c r="T104" s="11"/>
      <c r="U104" s="11"/>
      <c r="V104" s="11"/>
      <c r="W104" s="12"/>
      <c r="Y104" s="9">
        <v>10</v>
      </c>
      <c r="Z104" s="10"/>
      <c r="AA104" s="11"/>
      <c r="AB104" s="11"/>
      <c r="AC104" s="11"/>
      <c r="AD104" s="11"/>
      <c r="AE104" s="12"/>
    </row>
    <row r="105" spans="1:31" ht="13.5" thickBot="1">
      <c r="A105" s="9">
        <v>11</v>
      </c>
      <c r="B105" s="41">
        <v>1040</v>
      </c>
      <c r="C105" s="40">
        <v>1359</v>
      </c>
      <c r="D105" s="40">
        <v>1</v>
      </c>
      <c r="E105" s="40">
        <v>17</v>
      </c>
      <c r="F105" s="40">
        <v>0</v>
      </c>
      <c r="G105" s="42">
        <v>2</v>
      </c>
      <c r="I105" s="9">
        <v>11</v>
      </c>
      <c r="J105" s="70">
        <v>1233</v>
      </c>
      <c r="K105" s="71">
        <v>1227</v>
      </c>
      <c r="L105" s="71">
        <v>12</v>
      </c>
      <c r="M105" s="71">
        <v>6</v>
      </c>
      <c r="N105" s="71">
        <v>2</v>
      </c>
      <c r="O105" s="72">
        <v>0</v>
      </c>
      <c r="Q105" s="9">
        <v>11</v>
      </c>
      <c r="R105" s="35"/>
      <c r="S105" s="36"/>
      <c r="T105" s="36"/>
      <c r="U105" s="36"/>
      <c r="V105" s="36"/>
      <c r="W105" s="37"/>
      <c r="Y105" s="9">
        <v>11</v>
      </c>
      <c r="Z105" s="35"/>
      <c r="AA105" s="36"/>
      <c r="AB105" s="36"/>
      <c r="AC105" s="36"/>
      <c r="AD105" s="36"/>
      <c r="AE105" s="37"/>
    </row>
    <row r="106" spans="1:31" ht="13.5" thickBot="1">
      <c r="A106" s="39"/>
      <c r="B106" s="43">
        <f aca="true" t="shared" si="22" ref="B106:G106">SUM(B95:B105)</f>
        <v>9363</v>
      </c>
      <c r="C106" s="43">
        <f t="shared" si="22"/>
        <v>11016</v>
      </c>
      <c r="D106" s="43">
        <f t="shared" si="22"/>
        <v>35</v>
      </c>
      <c r="E106" s="43">
        <f t="shared" si="22"/>
        <v>127</v>
      </c>
      <c r="F106" s="43">
        <f t="shared" si="22"/>
        <v>0</v>
      </c>
      <c r="G106" s="43">
        <f t="shared" si="22"/>
        <v>18</v>
      </c>
      <c r="H106" s="18"/>
      <c r="I106" s="39"/>
      <c r="J106" s="8">
        <f aca="true" t="shared" si="23" ref="J106:O106">SUM(J95:J105)</f>
        <v>12082</v>
      </c>
      <c r="K106" s="8">
        <f t="shared" si="23"/>
        <v>11346</v>
      </c>
      <c r="L106" s="8">
        <f t="shared" si="23"/>
        <v>102</v>
      </c>
      <c r="M106" s="8">
        <f t="shared" si="23"/>
        <v>78</v>
      </c>
      <c r="N106" s="8">
        <f t="shared" si="23"/>
        <v>12</v>
      </c>
      <c r="O106" s="38">
        <f t="shared" si="23"/>
        <v>8</v>
      </c>
      <c r="Q106" s="14"/>
      <c r="R106" s="8"/>
      <c r="S106" s="8"/>
      <c r="T106" s="8"/>
      <c r="U106" s="8"/>
      <c r="V106" s="8"/>
      <c r="W106" s="38"/>
      <c r="X106" s="18"/>
      <c r="Y106" s="14"/>
      <c r="Z106" s="8"/>
      <c r="AA106" s="8"/>
      <c r="AB106" s="8"/>
      <c r="AC106" s="8"/>
      <c r="AD106" s="8"/>
      <c r="AE106" s="38"/>
    </row>
    <row r="107" spans="1:31" ht="13.5" thickBot="1">
      <c r="A107" s="3" t="s">
        <v>0</v>
      </c>
      <c r="B107" s="134"/>
      <c r="C107" s="135"/>
      <c r="D107" s="135"/>
      <c r="E107" s="135"/>
      <c r="F107" s="135"/>
      <c r="G107" s="136"/>
      <c r="I107" s="3" t="s">
        <v>0</v>
      </c>
      <c r="J107" s="110"/>
      <c r="K107" s="111"/>
      <c r="L107" s="111"/>
      <c r="M107" s="111"/>
      <c r="N107" s="111"/>
      <c r="O107" s="112"/>
      <c r="Q107" s="3" t="s">
        <v>0</v>
      </c>
      <c r="R107" s="131"/>
      <c r="S107" s="132"/>
      <c r="T107" s="132"/>
      <c r="U107" s="132"/>
      <c r="V107" s="132"/>
      <c r="W107" s="133"/>
      <c r="Y107" s="3" t="s">
        <v>0</v>
      </c>
      <c r="Z107" s="131"/>
      <c r="AA107" s="132"/>
      <c r="AB107" s="132"/>
      <c r="AC107" s="132"/>
      <c r="AD107" s="132"/>
      <c r="AE107" s="133"/>
    </row>
    <row r="108" spans="1:31" ht="12.75">
      <c r="A108" s="7">
        <v>1</v>
      </c>
      <c r="B108" s="4"/>
      <c r="C108" s="5"/>
      <c r="D108" s="5"/>
      <c r="E108" s="5"/>
      <c r="F108" s="5"/>
      <c r="G108" s="6"/>
      <c r="I108" s="7">
        <v>1</v>
      </c>
      <c r="J108" s="4"/>
      <c r="K108" s="5"/>
      <c r="L108" s="5"/>
      <c r="M108" s="5"/>
      <c r="N108" s="5"/>
      <c r="O108" s="6"/>
      <c r="Q108" s="7">
        <v>1</v>
      </c>
      <c r="R108" s="4"/>
      <c r="S108" s="5"/>
      <c r="T108" s="5"/>
      <c r="U108" s="5"/>
      <c r="V108" s="5"/>
      <c r="W108" s="6"/>
      <c r="Y108" s="7">
        <v>1</v>
      </c>
      <c r="Z108" s="4"/>
      <c r="AA108" s="5"/>
      <c r="AB108" s="5"/>
      <c r="AC108" s="5"/>
      <c r="AD108" s="5"/>
      <c r="AE108" s="6"/>
    </row>
    <row r="109" spans="1:31" ht="12.75">
      <c r="A109" s="9">
        <v>2</v>
      </c>
      <c r="B109" s="10"/>
      <c r="C109" s="11"/>
      <c r="D109" s="11"/>
      <c r="E109" s="11"/>
      <c r="F109" s="11"/>
      <c r="G109" s="12"/>
      <c r="I109" s="9">
        <v>2</v>
      </c>
      <c r="J109" s="10"/>
      <c r="K109" s="11"/>
      <c r="L109" s="11"/>
      <c r="M109" s="11"/>
      <c r="N109" s="11"/>
      <c r="O109" s="12"/>
      <c r="Q109" s="9">
        <v>2</v>
      </c>
      <c r="R109" s="10"/>
      <c r="S109" s="11"/>
      <c r="T109" s="11"/>
      <c r="U109" s="11"/>
      <c r="V109" s="11"/>
      <c r="W109" s="12"/>
      <c r="Y109" s="9">
        <v>2</v>
      </c>
      <c r="Z109" s="10"/>
      <c r="AA109" s="11"/>
      <c r="AB109" s="11"/>
      <c r="AC109" s="11"/>
      <c r="AD109" s="11"/>
      <c r="AE109" s="12"/>
    </row>
    <row r="110" spans="1:31" ht="12.75">
      <c r="A110" s="9">
        <v>3</v>
      </c>
      <c r="B110" s="10"/>
      <c r="C110" s="11"/>
      <c r="D110" s="11"/>
      <c r="E110" s="11"/>
      <c r="F110" s="11"/>
      <c r="G110" s="12"/>
      <c r="I110" s="9">
        <v>3</v>
      </c>
      <c r="J110" s="10"/>
      <c r="K110" s="11"/>
      <c r="L110" s="11"/>
      <c r="M110" s="11"/>
      <c r="N110" s="11"/>
      <c r="O110" s="12"/>
      <c r="Q110" s="9">
        <v>3</v>
      </c>
      <c r="R110" s="10"/>
      <c r="S110" s="11"/>
      <c r="T110" s="11"/>
      <c r="U110" s="11"/>
      <c r="V110" s="11"/>
      <c r="W110" s="12"/>
      <c r="Y110" s="9">
        <v>3</v>
      </c>
      <c r="Z110" s="10"/>
      <c r="AA110" s="11"/>
      <c r="AB110" s="11"/>
      <c r="AC110" s="11"/>
      <c r="AD110" s="11"/>
      <c r="AE110" s="12"/>
    </row>
    <row r="111" spans="1:31" ht="12.75">
      <c r="A111" s="9">
        <v>4</v>
      </c>
      <c r="B111" s="10"/>
      <c r="C111" s="11"/>
      <c r="D111" s="11"/>
      <c r="E111" s="11"/>
      <c r="F111" s="11"/>
      <c r="G111" s="12"/>
      <c r="I111" s="9">
        <v>4</v>
      </c>
      <c r="J111" s="10"/>
      <c r="K111" s="11"/>
      <c r="L111" s="11"/>
      <c r="M111" s="11"/>
      <c r="N111" s="11"/>
      <c r="O111" s="12"/>
      <c r="Q111" s="9">
        <v>4</v>
      </c>
      <c r="R111" s="10"/>
      <c r="S111" s="11"/>
      <c r="T111" s="11"/>
      <c r="U111" s="11"/>
      <c r="V111" s="11"/>
      <c r="W111" s="12"/>
      <c r="Y111" s="9">
        <v>4</v>
      </c>
      <c r="Z111" s="10"/>
      <c r="AA111" s="11"/>
      <c r="AB111" s="11"/>
      <c r="AC111" s="11"/>
      <c r="AD111" s="11"/>
      <c r="AE111" s="12"/>
    </row>
    <row r="112" spans="1:31" ht="12.75">
      <c r="A112" s="9">
        <v>5</v>
      </c>
      <c r="B112" s="10"/>
      <c r="C112" s="11"/>
      <c r="D112" s="26"/>
      <c r="E112" s="26"/>
      <c r="F112" s="26"/>
      <c r="G112" s="12"/>
      <c r="I112" s="9">
        <v>5</v>
      </c>
      <c r="J112" s="10"/>
      <c r="K112" s="11"/>
      <c r="L112" s="26"/>
      <c r="M112" s="26"/>
      <c r="N112" s="26"/>
      <c r="O112" s="12"/>
      <c r="Q112" s="9">
        <v>5</v>
      </c>
      <c r="R112" s="10"/>
      <c r="S112" s="11"/>
      <c r="T112" s="26"/>
      <c r="U112" s="26"/>
      <c r="V112" s="26"/>
      <c r="W112" s="12"/>
      <c r="Y112" s="9">
        <v>5</v>
      </c>
      <c r="Z112" s="10"/>
      <c r="AA112" s="11"/>
      <c r="AB112" s="26"/>
      <c r="AC112" s="26"/>
      <c r="AD112" s="26"/>
      <c r="AE112" s="12"/>
    </row>
    <row r="113" spans="1:31" ht="12.75">
      <c r="A113" s="9">
        <v>6</v>
      </c>
      <c r="B113" s="10"/>
      <c r="C113" s="11"/>
      <c r="D113" s="11"/>
      <c r="E113" s="11"/>
      <c r="F113" s="11"/>
      <c r="G113" s="12"/>
      <c r="I113" s="9">
        <v>6</v>
      </c>
      <c r="J113" s="10"/>
      <c r="K113" s="11"/>
      <c r="L113" s="11"/>
      <c r="M113" s="11"/>
      <c r="N113" s="11"/>
      <c r="O113" s="12"/>
      <c r="Q113" s="9">
        <v>6</v>
      </c>
      <c r="R113" s="10"/>
      <c r="S113" s="11"/>
      <c r="T113" s="11"/>
      <c r="U113" s="11"/>
      <c r="V113" s="11"/>
      <c r="W113" s="12"/>
      <c r="Y113" s="9">
        <v>6</v>
      </c>
      <c r="Z113" s="10"/>
      <c r="AA113" s="11"/>
      <c r="AB113" s="11"/>
      <c r="AC113" s="11"/>
      <c r="AD113" s="11"/>
      <c r="AE113" s="12"/>
    </row>
    <row r="114" spans="1:31" ht="12.75">
      <c r="A114" s="9">
        <v>7</v>
      </c>
      <c r="B114" s="10"/>
      <c r="C114" s="11"/>
      <c r="D114" s="11"/>
      <c r="E114" s="11"/>
      <c r="F114" s="11"/>
      <c r="G114" s="12"/>
      <c r="I114" s="9">
        <v>7</v>
      </c>
      <c r="J114" s="10"/>
      <c r="K114" s="11"/>
      <c r="L114" s="11"/>
      <c r="M114" s="11"/>
      <c r="N114" s="11"/>
      <c r="O114" s="12"/>
      <c r="Q114" s="9">
        <v>7</v>
      </c>
      <c r="R114" s="10"/>
      <c r="S114" s="11"/>
      <c r="T114" s="11"/>
      <c r="U114" s="11"/>
      <c r="V114" s="11"/>
      <c r="W114" s="12"/>
      <c r="Y114" s="9">
        <v>7</v>
      </c>
      <c r="Z114" s="10"/>
      <c r="AA114" s="11"/>
      <c r="AB114" s="11"/>
      <c r="AC114" s="11"/>
      <c r="AD114" s="11"/>
      <c r="AE114" s="12"/>
    </row>
    <row r="115" spans="1:31" ht="12.75">
      <c r="A115" s="9">
        <v>8</v>
      </c>
      <c r="B115" s="10"/>
      <c r="C115" s="11"/>
      <c r="D115" s="11"/>
      <c r="E115" s="11"/>
      <c r="F115" s="11"/>
      <c r="G115" s="12"/>
      <c r="I115" s="9">
        <v>8</v>
      </c>
      <c r="J115" s="10"/>
      <c r="K115" s="11"/>
      <c r="L115" s="11"/>
      <c r="M115" s="11"/>
      <c r="N115" s="11"/>
      <c r="O115" s="12"/>
      <c r="Q115" s="9">
        <v>8</v>
      </c>
      <c r="R115" s="10"/>
      <c r="S115" s="11"/>
      <c r="T115" s="11"/>
      <c r="U115" s="11"/>
      <c r="V115" s="11"/>
      <c r="W115" s="12"/>
      <c r="Y115" s="9">
        <v>8</v>
      </c>
      <c r="Z115" s="10"/>
      <c r="AA115" s="11"/>
      <c r="AB115" s="11"/>
      <c r="AC115" s="11"/>
      <c r="AD115" s="11"/>
      <c r="AE115" s="12"/>
    </row>
    <row r="116" spans="1:31" ht="12.75">
      <c r="A116" s="9">
        <v>9</v>
      </c>
      <c r="B116" s="10"/>
      <c r="C116" s="11"/>
      <c r="D116" s="11"/>
      <c r="E116" s="11"/>
      <c r="F116" s="11"/>
      <c r="G116" s="12"/>
      <c r="I116" s="9">
        <v>9</v>
      </c>
      <c r="J116" s="10"/>
      <c r="K116" s="11"/>
      <c r="L116" s="11"/>
      <c r="M116" s="11"/>
      <c r="N116" s="11"/>
      <c r="O116" s="12"/>
      <c r="Q116" s="9">
        <v>9</v>
      </c>
      <c r="R116" s="10"/>
      <c r="S116" s="11"/>
      <c r="T116" s="11"/>
      <c r="U116" s="11"/>
      <c r="V116" s="11"/>
      <c r="W116" s="12"/>
      <c r="Y116" s="9">
        <v>9</v>
      </c>
      <c r="Z116" s="10"/>
      <c r="AA116" s="11"/>
      <c r="AB116" s="11"/>
      <c r="AC116" s="11"/>
      <c r="AD116" s="11"/>
      <c r="AE116" s="12"/>
    </row>
    <row r="117" spans="1:31" ht="12.75">
      <c r="A117" s="9">
        <v>10</v>
      </c>
      <c r="B117" s="10"/>
      <c r="C117" s="11"/>
      <c r="D117" s="11"/>
      <c r="E117" s="11"/>
      <c r="F117" s="11"/>
      <c r="G117" s="12"/>
      <c r="I117" s="9">
        <v>10</v>
      </c>
      <c r="J117" s="10"/>
      <c r="K117" s="11"/>
      <c r="L117" s="11"/>
      <c r="M117" s="11"/>
      <c r="N117" s="11"/>
      <c r="O117" s="12"/>
      <c r="Q117" s="9">
        <v>10</v>
      </c>
      <c r="R117" s="10"/>
      <c r="S117" s="11"/>
      <c r="T117" s="11"/>
      <c r="U117" s="11"/>
      <c r="V117" s="11"/>
      <c r="W117" s="12"/>
      <c r="Y117" s="9">
        <v>10</v>
      </c>
      <c r="Z117" s="10"/>
      <c r="AA117" s="11"/>
      <c r="AB117" s="11"/>
      <c r="AC117" s="11"/>
      <c r="AD117" s="11"/>
      <c r="AE117" s="12"/>
    </row>
    <row r="118" spans="1:31" ht="12.75">
      <c r="A118" s="9">
        <v>11</v>
      </c>
      <c r="B118" s="35"/>
      <c r="C118" s="36"/>
      <c r="D118" s="36"/>
      <c r="E118" s="36"/>
      <c r="F118" s="36"/>
      <c r="G118" s="37"/>
      <c r="I118" s="9">
        <v>11</v>
      </c>
      <c r="J118" s="35"/>
      <c r="K118" s="36"/>
      <c r="L118" s="36"/>
      <c r="M118" s="36"/>
      <c r="N118" s="36"/>
      <c r="O118" s="37"/>
      <c r="Q118" s="9">
        <v>11</v>
      </c>
      <c r="R118" s="35"/>
      <c r="S118" s="36"/>
      <c r="T118" s="36"/>
      <c r="U118" s="36"/>
      <c r="V118" s="36"/>
      <c r="W118" s="37"/>
      <c r="Y118" s="9">
        <v>11</v>
      </c>
      <c r="Z118" s="35"/>
      <c r="AA118" s="36"/>
      <c r="AB118" s="36"/>
      <c r="AC118" s="36"/>
      <c r="AD118" s="36"/>
      <c r="AE118" s="37"/>
    </row>
    <row r="119" spans="1:31" ht="13.5" thickBot="1">
      <c r="A119" s="14"/>
      <c r="B119" s="8"/>
      <c r="C119" s="8"/>
      <c r="D119" s="8"/>
      <c r="E119" s="8"/>
      <c r="F119" s="8"/>
      <c r="G119" s="38"/>
      <c r="H119" s="18"/>
      <c r="I119" s="14"/>
      <c r="J119" s="8"/>
      <c r="K119" s="8"/>
      <c r="L119" s="8"/>
      <c r="M119" s="8"/>
      <c r="N119" s="8"/>
      <c r="O119" s="38"/>
      <c r="Q119" s="14"/>
      <c r="R119" s="8"/>
      <c r="S119" s="8"/>
      <c r="T119" s="8"/>
      <c r="U119" s="8"/>
      <c r="V119" s="8"/>
      <c r="W119" s="38"/>
      <c r="X119" s="18"/>
      <c r="Y119" s="14"/>
      <c r="Z119" s="8"/>
      <c r="AA119" s="8"/>
      <c r="AB119" s="8"/>
      <c r="AC119" s="8"/>
      <c r="AD119" s="8"/>
      <c r="AE119" s="38"/>
    </row>
    <row r="120" spans="1:31" ht="13.5" thickBot="1">
      <c r="A120" s="3" t="s">
        <v>0</v>
      </c>
      <c r="B120" s="110"/>
      <c r="C120" s="111"/>
      <c r="D120" s="111"/>
      <c r="E120" s="111"/>
      <c r="F120" s="111"/>
      <c r="G120" s="112"/>
      <c r="I120" s="3" t="s">
        <v>0</v>
      </c>
      <c r="J120" s="110"/>
      <c r="K120" s="111"/>
      <c r="L120" s="111"/>
      <c r="M120" s="111"/>
      <c r="N120" s="111"/>
      <c r="O120" s="112"/>
      <c r="Q120" s="3" t="s">
        <v>0</v>
      </c>
      <c r="R120" s="131"/>
      <c r="S120" s="132"/>
      <c r="T120" s="132"/>
      <c r="U120" s="132"/>
      <c r="V120" s="132"/>
      <c r="W120" s="133"/>
      <c r="Y120" s="3" t="s">
        <v>0</v>
      </c>
      <c r="Z120" s="131"/>
      <c r="AA120" s="132"/>
      <c r="AB120" s="132"/>
      <c r="AC120" s="132"/>
      <c r="AD120" s="132"/>
      <c r="AE120" s="133"/>
    </row>
    <row r="121" spans="1:31" ht="12.75">
      <c r="A121" s="7">
        <v>1</v>
      </c>
      <c r="B121" s="4"/>
      <c r="C121" s="5"/>
      <c r="D121" s="5"/>
      <c r="E121" s="5"/>
      <c r="F121" s="5"/>
      <c r="G121" s="6"/>
      <c r="I121" s="7">
        <v>1</v>
      </c>
      <c r="J121" s="4"/>
      <c r="K121" s="5"/>
      <c r="L121" s="5"/>
      <c r="M121" s="5"/>
      <c r="N121" s="5"/>
      <c r="O121" s="6"/>
      <c r="Q121" s="7">
        <v>1</v>
      </c>
      <c r="R121" s="4"/>
      <c r="S121" s="5"/>
      <c r="T121" s="5"/>
      <c r="U121" s="5"/>
      <c r="V121" s="5"/>
      <c r="W121" s="6"/>
      <c r="Y121" s="7">
        <v>1</v>
      </c>
      <c r="Z121" s="4"/>
      <c r="AA121" s="5"/>
      <c r="AB121" s="5"/>
      <c r="AC121" s="5"/>
      <c r="AD121" s="5"/>
      <c r="AE121" s="6"/>
    </row>
    <row r="122" spans="1:31" ht="12.75">
      <c r="A122" s="9">
        <v>2</v>
      </c>
      <c r="B122" s="10"/>
      <c r="C122" s="11"/>
      <c r="D122" s="11"/>
      <c r="E122" s="11"/>
      <c r="F122" s="11"/>
      <c r="G122" s="12"/>
      <c r="I122" s="9">
        <v>2</v>
      </c>
      <c r="J122" s="10"/>
      <c r="K122" s="11"/>
      <c r="L122" s="11"/>
      <c r="M122" s="11"/>
      <c r="N122" s="11"/>
      <c r="O122" s="12"/>
      <c r="Q122" s="9">
        <v>2</v>
      </c>
      <c r="R122" s="10"/>
      <c r="S122" s="11"/>
      <c r="T122" s="11"/>
      <c r="U122" s="11"/>
      <c r="V122" s="11"/>
      <c r="W122" s="12"/>
      <c r="Y122" s="9">
        <v>2</v>
      </c>
      <c r="Z122" s="10"/>
      <c r="AA122" s="11"/>
      <c r="AB122" s="11"/>
      <c r="AC122" s="11"/>
      <c r="AD122" s="11"/>
      <c r="AE122" s="12"/>
    </row>
    <row r="123" spans="1:31" ht="12.75">
      <c r="A123" s="9">
        <v>3</v>
      </c>
      <c r="B123" s="10"/>
      <c r="C123" s="11"/>
      <c r="D123" s="11"/>
      <c r="E123" s="11"/>
      <c r="F123" s="11"/>
      <c r="G123" s="12"/>
      <c r="I123" s="9">
        <v>3</v>
      </c>
      <c r="J123" s="10"/>
      <c r="K123" s="11"/>
      <c r="L123" s="11"/>
      <c r="M123" s="11"/>
      <c r="N123" s="11"/>
      <c r="O123" s="12"/>
      <c r="Q123" s="9">
        <v>3</v>
      </c>
      <c r="R123" s="10"/>
      <c r="S123" s="11"/>
      <c r="T123" s="11"/>
      <c r="U123" s="11"/>
      <c r="V123" s="11"/>
      <c r="W123" s="12"/>
      <c r="Y123" s="9">
        <v>3</v>
      </c>
      <c r="Z123" s="10"/>
      <c r="AA123" s="11"/>
      <c r="AB123" s="11"/>
      <c r="AC123" s="11"/>
      <c r="AD123" s="11"/>
      <c r="AE123" s="12"/>
    </row>
    <row r="124" spans="1:31" ht="12.75">
      <c r="A124" s="9">
        <v>4</v>
      </c>
      <c r="B124" s="10"/>
      <c r="C124" s="11"/>
      <c r="D124" s="11"/>
      <c r="E124" s="11"/>
      <c r="F124" s="11"/>
      <c r="G124" s="12"/>
      <c r="I124" s="9">
        <v>4</v>
      </c>
      <c r="J124" s="10"/>
      <c r="K124" s="11"/>
      <c r="L124" s="11"/>
      <c r="M124" s="11"/>
      <c r="N124" s="11"/>
      <c r="O124" s="12"/>
      <c r="Q124" s="9">
        <v>4</v>
      </c>
      <c r="R124" s="10"/>
      <c r="S124" s="11"/>
      <c r="T124" s="11"/>
      <c r="U124" s="11"/>
      <c r="V124" s="11"/>
      <c r="W124" s="12"/>
      <c r="Y124" s="9">
        <v>4</v>
      </c>
      <c r="Z124" s="10"/>
      <c r="AA124" s="11"/>
      <c r="AB124" s="11"/>
      <c r="AC124" s="11"/>
      <c r="AD124" s="11"/>
      <c r="AE124" s="12"/>
    </row>
    <row r="125" spans="1:31" ht="12.75">
      <c r="A125" s="9">
        <v>5</v>
      </c>
      <c r="B125" s="10"/>
      <c r="C125" s="11"/>
      <c r="D125" s="26"/>
      <c r="E125" s="26"/>
      <c r="F125" s="26"/>
      <c r="G125" s="12"/>
      <c r="I125" s="9">
        <v>5</v>
      </c>
      <c r="J125" s="10"/>
      <c r="K125" s="11"/>
      <c r="L125" s="26"/>
      <c r="M125" s="26"/>
      <c r="N125" s="26"/>
      <c r="O125" s="12"/>
      <c r="Q125" s="9">
        <v>5</v>
      </c>
      <c r="R125" s="10"/>
      <c r="S125" s="11"/>
      <c r="T125" s="26"/>
      <c r="U125" s="26"/>
      <c r="V125" s="26"/>
      <c r="W125" s="12"/>
      <c r="Y125" s="9">
        <v>5</v>
      </c>
      <c r="Z125" s="10"/>
      <c r="AA125" s="11"/>
      <c r="AB125" s="26"/>
      <c r="AC125" s="26"/>
      <c r="AD125" s="26"/>
      <c r="AE125" s="12"/>
    </row>
    <row r="126" spans="1:31" ht="12.75">
      <c r="A126" s="9">
        <v>6</v>
      </c>
      <c r="B126" s="10"/>
      <c r="C126" s="11"/>
      <c r="D126" s="11"/>
      <c r="E126" s="11"/>
      <c r="F126" s="11"/>
      <c r="G126" s="12"/>
      <c r="I126" s="9">
        <v>6</v>
      </c>
      <c r="J126" s="10"/>
      <c r="K126" s="11"/>
      <c r="L126" s="11"/>
      <c r="M126" s="11"/>
      <c r="N126" s="11"/>
      <c r="O126" s="12"/>
      <c r="Q126" s="9">
        <v>6</v>
      </c>
      <c r="R126" s="10"/>
      <c r="S126" s="11"/>
      <c r="T126" s="11"/>
      <c r="U126" s="11"/>
      <c r="V126" s="11"/>
      <c r="W126" s="12"/>
      <c r="Y126" s="9">
        <v>6</v>
      </c>
      <c r="Z126" s="10"/>
      <c r="AA126" s="11"/>
      <c r="AB126" s="11"/>
      <c r="AC126" s="11"/>
      <c r="AD126" s="11"/>
      <c r="AE126" s="12"/>
    </row>
    <row r="127" spans="1:31" ht="12.75">
      <c r="A127" s="9">
        <v>7</v>
      </c>
      <c r="B127" s="10"/>
      <c r="C127" s="11"/>
      <c r="D127" s="11"/>
      <c r="E127" s="11"/>
      <c r="F127" s="11"/>
      <c r="G127" s="12"/>
      <c r="I127" s="9">
        <v>7</v>
      </c>
      <c r="J127" s="10"/>
      <c r="K127" s="11"/>
      <c r="L127" s="11"/>
      <c r="M127" s="11"/>
      <c r="N127" s="11"/>
      <c r="O127" s="12"/>
      <c r="Q127" s="9">
        <v>7</v>
      </c>
      <c r="R127" s="10"/>
      <c r="S127" s="11"/>
      <c r="T127" s="11"/>
      <c r="U127" s="11"/>
      <c r="V127" s="11"/>
      <c r="W127" s="12"/>
      <c r="Y127" s="9">
        <v>7</v>
      </c>
      <c r="Z127" s="10"/>
      <c r="AA127" s="11"/>
      <c r="AB127" s="11"/>
      <c r="AC127" s="11"/>
      <c r="AD127" s="11"/>
      <c r="AE127" s="12"/>
    </row>
    <row r="128" spans="1:31" ht="12.75">
      <c r="A128" s="9">
        <v>8</v>
      </c>
      <c r="B128" s="10"/>
      <c r="C128" s="11"/>
      <c r="D128" s="11"/>
      <c r="E128" s="11"/>
      <c r="F128" s="11"/>
      <c r="G128" s="12"/>
      <c r="I128" s="9">
        <v>8</v>
      </c>
      <c r="J128" s="10"/>
      <c r="K128" s="11"/>
      <c r="L128" s="11"/>
      <c r="M128" s="11"/>
      <c r="N128" s="11"/>
      <c r="O128" s="12"/>
      <c r="Q128" s="9">
        <v>8</v>
      </c>
      <c r="R128" s="10"/>
      <c r="S128" s="11"/>
      <c r="T128" s="11"/>
      <c r="U128" s="11"/>
      <c r="V128" s="11"/>
      <c r="W128" s="12"/>
      <c r="Y128" s="9">
        <v>8</v>
      </c>
      <c r="Z128" s="10"/>
      <c r="AA128" s="11"/>
      <c r="AB128" s="11"/>
      <c r="AC128" s="11"/>
      <c r="AD128" s="11"/>
      <c r="AE128" s="12"/>
    </row>
    <row r="129" spans="1:31" ht="12.75">
      <c r="A129" s="9">
        <v>9</v>
      </c>
      <c r="B129" s="10"/>
      <c r="C129" s="11"/>
      <c r="D129" s="11"/>
      <c r="E129" s="11"/>
      <c r="F129" s="11"/>
      <c r="G129" s="12"/>
      <c r="I129" s="9">
        <v>9</v>
      </c>
      <c r="J129" s="10"/>
      <c r="K129" s="11"/>
      <c r="L129" s="11"/>
      <c r="M129" s="11"/>
      <c r="N129" s="11"/>
      <c r="O129" s="12"/>
      <c r="Q129" s="9">
        <v>9</v>
      </c>
      <c r="R129" s="10"/>
      <c r="S129" s="11"/>
      <c r="T129" s="11"/>
      <c r="U129" s="11"/>
      <c r="V129" s="11"/>
      <c r="W129" s="12"/>
      <c r="Y129" s="9">
        <v>9</v>
      </c>
      <c r="Z129" s="10"/>
      <c r="AA129" s="11"/>
      <c r="AB129" s="11"/>
      <c r="AC129" s="11"/>
      <c r="AD129" s="11"/>
      <c r="AE129" s="12"/>
    </row>
    <row r="130" spans="1:31" ht="12.75">
      <c r="A130" s="9">
        <v>10</v>
      </c>
      <c r="B130" s="10"/>
      <c r="C130" s="11"/>
      <c r="D130" s="11"/>
      <c r="E130" s="11"/>
      <c r="F130" s="11"/>
      <c r="G130" s="12"/>
      <c r="I130" s="9">
        <v>10</v>
      </c>
      <c r="J130" s="10"/>
      <c r="K130" s="11"/>
      <c r="L130" s="11"/>
      <c r="M130" s="11"/>
      <c r="N130" s="11"/>
      <c r="O130" s="12"/>
      <c r="Q130" s="9">
        <v>10</v>
      </c>
      <c r="R130" s="10"/>
      <c r="S130" s="11"/>
      <c r="T130" s="11"/>
      <c r="U130" s="11"/>
      <c r="V130" s="11"/>
      <c r="W130" s="12"/>
      <c r="Y130" s="9">
        <v>10</v>
      </c>
      <c r="Z130" s="10"/>
      <c r="AA130" s="11"/>
      <c r="AB130" s="11"/>
      <c r="AC130" s="11"/>
      <c r="AD130" s="11"/>
      <c r="AE130" s="12"/>
    </row>
    <row r="131" spans="1:31" ht="12.75">
      <c r="A131" s="9">
        <v>11</v>
      </c>
      <c r="B131" s="35"/>
      <c r="C131" s="36"/>
      <c r="D131" s="36"/>
      <c r="E131" s="36"/>
      <c r="F131" s="36"/>
      <c r="G131" s="37"/>
      <c r="I131" s="9">
        <v>11</v>
      </c>
      <c r="J131" s="35"/>
      <c r="K131" s="36"/>
      <c r="L131" s="36"/>
      <c r="M131" s="36"/>
      <c r="N131" s="36"/>
      <c r="O131" s="37"/>
      <c r="Q131" s="9">
        <v>11</v>
      </c>
      <c r="R131" s="35"/>
      <c r="S131" s="36"/>
      <c r="T131" s="36"/>
      <c r="U131" s="36"/>
      <c r="V131" s="36"/>
      <c r="W131" s="37"/>
      <c r="Y131" s="9">
        <v>11</v>
      </c>
      <c r="Z131" s="35"/>
      <c r="AA131" s="36"/>
      <c r="AB131" s="36"/>
      <c r="AC131" s="36"/>
      <c r="AD131" s="36"/>
      <c r="AE131" s="37"/>
    </row>
    <row r="132" spans="1:31" ht="13.5" thickBot="1">
      <c r="A132" s="14"/>
      <c r="B132" s="8"/>
      <c r="C132" s="8"/>
      <c r="D132" s="8"/>
      <c r="E132" s="8"/>
      <c r="F132" s="8"/>
      <c r="G132" s="38"/>
      <c r="I132" s="14"/>
      <c r="J132" s="8"/>
      <c r="K132" s="8"/>
      <c r="L132" s="8"/>
      <c r="M132" s="8"/>
      <c r="N132" s="8"/>
      <c r="O132" s="38"/>
      <c r="Q132" s="14"/>
      <c r="R132" s="8"/>
      <c r="S132" s="8"/>
      <c r="T132" s="8"/>
      <c r="U132" s="8"/>
      <c r="V132" s="8"/>
      <c r="W132" s="38"/>
      <c r="Y132" s="14"/>
      <c r="Z132" s="8"/>
      <c r="AA132" s="8"/>
      <c r="AB132" s="8"/>
      <c r="AC132" s="8"/>
      <c r="AD132" s="8"/>
      <c r="AE132" s="38"/>
    </row>
  </sheetData>
  <sheetProtection/>
  <mergeCells count="103">
    <mergeCell ref="B5:D5"/>
    <mergeCell ref="H5:I5"/>
    <mergeCell ref="B18:D18"/>
    <mergeCell ref="H18:I18"/>
    <mergeCell ref="B7:D7"/>
    <mergeCell ref="H7:I7"/>
    <mergeCell ref="B6:D6"/>
    <mergeCell ref="H6:I6"/>
    <mergeCell ref="B8:D8"/>
    <mergeCell ref="H8:I8"/>
    <mergeCell ref="U25:W25"/>
    <mergeCell ref="S21:U21"/>
    <mergeCell ref="S16:U16"/>
    <mergeCell ref="B23:D23"/>
    <mergeCell ref="H23:I23"/>
    <mergeCell ref="U23:AA23"/>
    <mergeCell ref="H24:I24"/>
    <mergeCell ref="B25:D25"/>
    <mergeCell ref="H25:I25"/>
    <mergeCell ref="R24:S24"/>
    <mergeCell ref="B9:D9"/>
    <mergeCell ref="H9:I9"/>
    <mergeCell ref="B11:D11"/>
    <mergeCell ref="H11:I11"/>
    <mergeCell ref="B10:D10"/>
    <mergeCell ref="H10:I10"/>
    <mergeCell ref="B3:D3"/>
    <mergeCell ref="H3:I3"/>
    <mergeCell ref="B17:D17"/>
    <mergeCell ref="H17:I17"/>
    <mergeCell ref="H14:I14"/>
    <mergeCell ref="A15:AE15"/>
    <mergeCell ref="B12:D12"/>
    <mergeCell ref="S12:U12"/>
    <mergeCell ref="S17:U17"/>
    <mergeCell ref="B4:D4"/>
    <mergeCell ref="A1:AE1"/>
    <mergeCell ref="L2:N2"/>
    <mergeCell ref="H2:K2"/>
    <mergeCell ref="B2:D2"/>
    <mergeCell ref="E2:F2"/>
    <mergeCell ref="S2:U2"/>
    <mergeCell ref="Z81:AE81"/>
    <mergeCell ref="Z55:AE55"/>
    <mergeCell ref="B68:G68"/>
    <mergeCell ref="J68:O68"/>
    <mergeCell ref="R68:W68"/>
    <mergeCell ref="Z68:AE68"/>
    <mergeCell ref="R81:W81"/>
    <mergeCell ref="B55:G55"/>
    <mergeCell ref="J55:O55"/>
    <mergeCell ref="R55:W55"/>
    <mergeCell ref="Z29:AE29"/>
    <mergeCell ref="B42:G42"/>
    <mergeCell ref="J42:O42"/>
    <mergeCell ref="R29:W29"/>
    <mergeCell ref="J29:O29"/>
    <mergeCell ref="B29:G29"/>
    <mergeCell ref="Z42:AE42"/>
    <mergeCell ref="R42:W42"/>
    <mergeCell ref="Z120:AE120"/>
    <mergeCell ref="Z94:AE94"/>
    <mergeCell ref="B107:G107"/>
    <mergeCell ref="J107:O107"/>
    <mergeCell ref="R107:W107"/>
    <mergeCell ref="Z107:AE107"/>
    <mergeCell ref="R94:W94"/>
    <mergeCell ref="B94:G94"/>
    <mergeCell ref="J94:O94"/>
    <mergeCell ref="B120:G120"/>
    <mergeCell ref="R120:W120"/>
    <mergeCell ref="B26:D26"/>
    <mergeCell ref="H26:I26"/>
    <mergeCell ref="S26:U26"/>
    <mergeCell ref="J120:O120"/>
    <mergeCell ref="B27:D27"/>
    <mergeCell ref="H27:I27"/>
    <mergeCell ref="B81:G81"/>
    <mergeCell ref="J81:O81"/>
    <mergeCell ref="U24:AA24"/>
    <mergeCell ref="H21:I21"/>
    <mergeCell ref="B24:D24"/>
    <mergeCell ref="H22:I22"/>
    <mergeCell ref="B22:D22"/>
    <mergeCell ref="B21:D21"/>
    <mergeCell ref="S22:U22"/>
    <mergeCell ref="B20:D20"/>
    <mergeCell ref="H20:I20"/>
    <mergeCell ref="S13:U13"/>
    <mergeCell ref="B16:D16"/>
    <mergeCell ref="B19:D19"/>
    <mergeCell ref="H19:I19"/>
    <mergeCell ref="B14:D14"/>
    <mergeCell ref="B13:D13"/>
    <mergeCell ref="H13:I13"/>
    <mergeCell ref="H16:I16"/>
    <mergeCell ref="H4:I4"/>
    <mergeCell ref="S4:U4"/>
    <mergeCell ref="R20:S20"/>
    <mergeCell ref="U20:AA20"/>
    <mergeCell ref="S9:U9"/>
    <mergeCell ref="S11:U11"/>
    <mergeCell ref="H12:I12"/>
  </mergeCells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FT</dc:creator>
  <cp:keywords/>
  <dc:description/>
  <cp:lastModifiedBy>LTMC</cp:lastModifiedBy>
  <dcterms:created xsi:type="dcterms:W3CDTF">2013-05-22T18:41:37Z</dcterms:created>
  <dcterms:modified xsi:type="dcterms:W3CDTF">2015-10-25T09:14:17Z</dcterms:modified>
  <cp:category/>
  <cp:version/>
  <cp:contentType/>
  <cp:contentStatus/>
</cp:coreProperties>
</file>