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 turniej" sheetId="1" r:id="rId1"/>
    <sheet name="Global" sheetId="2" r:id="rId2"/>
  </sheets>
  <definedNames>
    <definedName name="_xlnm._FilterDatabase" localSheetId="1" hidden="1">'Global'!$A$2:$CN$76</definedName>
  </definedNames>
  <calcPr fullCalcOnLoad="1"/>
</workbook>
</file>

<file path=xl/sharedStrings.xml><?xml version="1.0" encoding="utf-8"?>
<sst xmlns="http://schemas.openxmlformats.org/spreadsheetml/2006/main" count="483" uniqueCount="91">
  <si>
    <t>K/M</t>
  </si>
  <si>
    <t>Nazwisko i Imię</t>
  </si>
  <si>
    <t>K</t>
  </si>
  <si>
    <t>JANUSZEWSKA JULIA</t>
  </si>
  <si>
    <t>LANGOWSKA ELA</t>
  </si>
  <si>
    <t>M</t>
  </si>
  <si>
    <t>SZWERTNER EDWARD</t>
  </si>
  <si>
    <t>SZYJKA JANUSZ</t>
  </si>
  <si>
    <t>KWIATKOWSKI MAREK</t>
  </si>
  <si>
    <t>ZMYSŁOWSKI FILIP</t>
  </si>
  <si>
    <t>ZYGAS ANDRZEJ</t>
  </si>
  <si>
    <t>KONTRYMOWICZ MIECZYSŁAW</t>
  </si>
  <si>
    <t>ORZECHOWSKI ARTUR</t>
  </si>
  <si>
    <t>KRUTCZENKO ROBERT</t>
  </si>
  <si>
    <t>DĄBKOWSKA EWA</t>
  </si>
  <si>
    <t>DYBIŃSKI CEZARY</t>
  </si>
  <si>
    <t>SOWUL ELKE</t>
  </si>
  <si>
    <t>CZYŻ DOMINIK</t>
  </si>
  <si>
    <t>GUMIŃSKI TOMASZ</t>
  </si>
  <si>
    <t>LACHOWICZ JACEK</t>
  </si>
  <si>
    <t>SZEMPLIŃSKI SYLWESTER</t>
  </si>
  <si>
    <t>WIŚNIEWSKI ZBIGNIEW</t>
  </si>
  <si>
    <t>WUJTEWICZ JANUSZ</t>
  </si>
  <si>
    <t>MAJEWSKI PIOTR</t>
  </si>
  <si>
    <t>HUSZCZA KRZYSZTOF</t>
  </si>
  <si>
    <t>HARKOWSKI MAREK</t>
  </si>
  <si>
    <t>PARDA KRZYSZTOF</t>
  </si>
  <si>
    <t>KOZŁOWSKI DARIUSZ</t>
  </si>
  <si>
    <t>SARNACKA ZOFIA</t>
  </si>
  <si>
    <t>SZCZĘSNY GRZEGORZ</t>
  </si>
  <si>
    <t>WIŚNIEWSKA DOROTA</t>
  </si>
  <si>
    <t>KOZIKOWSKI PRZEMYSŁAW</t>
  </si>
  <si>
    <t>PROTOKOWICZ ALICJA</t>
  </si>
  <si>
    <t>SZULGACZ SYLWESTER</t>
  </si>
  <si>
    <t>PUCHALSKI GRZEGORZ</t>
  </si>
  <si>
    <t>DOLEGA AGNIESZKA</t>
  </si>
  <si>
    <t>KOTOWSKA MARIOLA</t>
  </si>
  <si>
    <t>BEDNAROWSKI ROBERT</t>
  </si>
  <si>
    <t>YEARWOOD ALLAN</t>
  </si>
  <si>
    <t>HAWRYLIK WOJCIECH JUNIOR</t>
  </si>
  <si>
    <t>HAWRYLIK WOJCIECH SENIOR</t>
  </si>
  <si>
    <t>SZORC WOJCIECH</t>
  </si>
  <si>
    <t>SOWUL KLAUDIA</t>
  </si>
  <si>
    <t>SOWUL PAULINA</t>
  </si>
  <si>
    <t>SZORC RAFAŁ</t>
  </si>
  <si>
    <t>MARCZEWSKI GRZEGORZ</t>
  </si>
  <si>
    <t>DROZDZIEL MARTA</t>
  </si>
  <si>
    <t>STRZELECKI ZBIGNIEW</t>
  </si>
  <si>
    <t>URBAŃSKA ELŻBIETA</t>
  </si>
  <si>
    <t>TOTALL</t>
  </si>
  <si>
    <t>PASKI&gt;200</t>
  </si>
  <si>
    <t>Z</t>
  </si>
  <si>
    <t>C</t>
  </si>
  <si>
    <t>RYGIEL ROMAN</t>
  </si>
  <si>
    <t>STANKIEWICZ IRENEUSZ</t>
  </si>
  <si>
    <t>STOPIERZYŃSKI STANISŁAW</t>
  </si>
  <si>
    <t>WARCABA JAKUB</t>
  </si>
  <si>
    <t>LP</t>
  </si>
  <si>
    <t>DROZD ROBERT</t>
  </si>
  <si>
    <t>ARENTOWICZ JOANNA</t>
  </si>
  <si>
    <t>KOWALCZYK SEBASTIAN</t>
  </si>
  <si>
    <t>STASIEWICZ TOMASZ</t>
  </si>
  <si>
    <t>SIEWERT ŁUKASZ</t>
  </si>
  <si>
    <t>SKOBODZIŃSKA MARLENA</t>
  </si>
  <si>
    <t>ROMASIUK OREST</t>
  </si>
  <si>
    <t>PAWLUKOWICZ JERZY</t>
  </si>
  <si>
    <t>F</t>
  </si>
  <si>
    <t>KŁOSZEWSKI ZBIGNIEW</t>
  </si>
  <si>
    <t>LANGOWSKI KRZYSZTOF</t>
  </si>
  <si>
    <t>SKOBODZINSKI KACPER</t>
  </si>
  <si>
    <t>HDCP KOBIETY</t>
  </si>
  <si>
    <t>LICZBA GIER</t>
  </si>
  <si>
    <t>ŻARNA DANIEL</t>
  </si>
  <si>
    <t>DUSZCZYK KAROL</t>
  </si>
  <si>
    <t>MIŚ PIOTR</t>
  </si>
  <si>
    <t>GRZESIEK</t>
  </si>
  <si>
    <t>ADAMUS SZCZEPAN</t>
  </si>
  <si>
    <t>CIUPIŃSKA ZOFIA</t>
  </si>
  <si>
    <t>MOZOL MONIKA</t>
  </si>
  <si>
    <t>TYMECKA RENATA</t>
  </si>
  <si>
    <t>PADEREWSKI PIOTR</t>
  </si>
  <si>
    <t>DYBIŃSKI KRYSPIN</t>
  </si>
  <si>
    <t>SZORC ALEKSANDRA</t>
  </si>
  <si>
    <t>B</t>
  </si>
  <si>
    <t>KULPA ANDRZEJ</t>
  </si>
  <si>
    <t>KURGAN LIDKA</t>
  </si>
  <si>
    <t>Suma pkt w XII CTB</t>
  </si>
  <si>
    <t>REENTRY</t>
  </si>
  <si>
    <t>KAT</t>
  </si>
  <si>
    <t>Średnia z XII cyklu CTB</t>
  </si>
  <si>
    <t>NIEZNAJOMY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</si>
</sst>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4"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textRotation="180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textRotation="180"/>
    </xf>
    <xf numFmtId="0" fontId="1" fillId="37" borderId="10" xfId="0" applyFont="1" applyFill="1" applyBorder="1" applyAlignment="1">
      <alignment horizontal="center" vertical="center" textRotation="180"/>
    </xf>
    <xf numFmtId="0" fontId="1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textRotation="180"/>
    </xf>
    <xf numFmtId="0" fontId="2" fillId="38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39" borderId="10" xfId="0" applyNumberFormat="1" applyFont="1" applyFill="1" applyBorder="1" applyAlignment="1">
      <alignment horizontal="center" vertical="center" textRotation="180" wrapText="1"/>
    </xf>
    <xf numFmtId="172" fontId="2" fillId="39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left" vertical="center"/>
    </xf>
    <xf numFmtId="0" fontId="3" fillId="43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left" vertical="center"/>
    </xf>
    <xf numFmtId="0" fontId="3" fillId="45" borderId="10" xfId="0" applyFont="1" applyFill="1" applyBorder="1" applyAlignment="1">
      <alignment horizontal="center" vertical="center"/>
    </xf>
    <xf numFmtId="0" fontId="0" fillId="46" borderId="10" xfId="0" applyFill="1" applyBorder="1" applyAlignment="1">
      <alignment/>
    </xf>
    <xf numFmtId="0" fontId="0" fillId="46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 textRotation="180"/>
    </xf>
    <xf numFmtId="2" fontId="3" fillId="41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7" borderId="10" xfId="0" applyFill="1" applyBorder="1" applyAlignment="1">
      <alignment/>
    </xf>
    <xf numFmtId="0" fontId="0" fillId="47" borderId="10" xfId="0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53">
      <selection activeCell="J57" sqref="J57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</cols>
  <sheetData>
    <row r="1" spans="1:2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34" t="s">
        <v>87</v>
      </c>
      <c r="Q1" s="34"/>
      <c r="R1" s="34"/>
      <c r="S1" s="34"/>
      <c r="T1" s="34"/>
      <c r="U1" s="34"/>
      <c r="V1" s="9" t="s">
        <v>49</v>
      </c>
    </row>
    <row r="2" spans="1:2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</row>
    <row r="3" spans="1:22" ht="12.75">
      <c r="A3" s="5">
        <v>1</v>
      </c>
      <c r="B3" s="19" t="s">
        <v>51</v>
      </c>
      <c r="C3" s="19" t="s">
        <v>5</v>
      </c>
      <c r="D3" s="20" t="s">
        <v>38</v>
      </c>
      <c r="E3" s="33">
        <f>SUM(F3/G3)</f>
        <v>198</v>
      </c>
      <c r="F3" s="15">
        <f>SUM(V3)</f>
        <v>1188</v>
      </c>
      <c r="G3" s="12">
        <v>6</v>
      </c>
      <c r="H3" s="3">
        <v>1</v>
      </c>
      <c r="I3" s="29"/>
      <c r="J3" s="28">
        <v>169</v>
      </c>
      <c r="K3" s="31">
        <v>211</v>
      </c>
      <c r="L3" s="28">
        <v>169</v>
      </c>
      <c r="M3" s="28">
        <v>169</v>
      </c>
      <c r="N3" s="28">
        <v>178</v>
      </c>
      <c r="O3" s="28">
        <v>212</v>
      </c>
      <c r="P3" s="29">
        <v>194</v>
      </c>
      <c r="Q3" s="36">
        <v>202</v>
      </c>
      <c r="R3" s="29">
        <v>188</v>
      </c>
      <c r="S3" s="36">
        <v>203</v>
      </c>
      <c r="T3" s="36">
        <v>235</v>
      </c>
      <c r="U3" s="29">
        <v>166</v>
      </c>
      <c r="V3" s="10">
        <f>SUM(P3:U3)</f>
        <v>1188</v>
      </c>
    </row>
    <row r="4" spans="1:22" ht="12.75">
      <c r="A4" s="5">
        <v>2</v>
      </c>
      <c r="B4" s="19" t="s">
        <v>51</v>
      </c>
      <c r="C4" s="19" t="s">
        <v>5</v>
      </c>
      <c r="D4" s="20" t="s">
        <v>31</v>
      </c>
      <c r="E4" s="33">
        <f>SUM(F4/G4)</f>
        <v>194</v>
      </c>
      <c r="F4" s="15">
        <f>SUM(V4)</f>
        <v>1164</v>
      </c>
      <c r="G4" s="12">
        <v>6</v>
      </c>
      <c r="H4" s="3"/>
      <c r="I4" s="29"/>
      <c r="J4" s="28">
        <v>190</v>
      </c>
      <c r="K4" s="28">
        <v>180</v>
      </c>
      <c r="L4" s="28">
        <v>214</v>
      </c>
      <c r="M4" s="28">
        <v>186</v>
      </c>
      <c r="N4" s="28">
        <v>199</v>
      </c>
      <c r="O4" s="28">
        <v>195</v>
      </c>
      <c r="P4" s="29"/>
      <c r="Q4" s="29"/>
      <c r="R4" s="29"/>
      <c r="S4" s="29"/>
      <c r="T4" s="29"/>
      <c r="U4" s="29"/>
      <c r="V4" s="10">
        <f>SUM(I4:O4)</f>
        <v>1164</v>
      </c>
    </row>
    <row r="5" spans="1:22" ht="12.75">
      <c r="A5" s="5">
        <v>3</v>
      </c>
      <c r="B5" s="24" t="s">
        <v>52</v>
      </c>
      <c r="C5" s="24" t="s">
        <v>2</v>
      </c>
      <c r="D5" s="23" t="s">
        <v>32</v>
      </c>
      <c r="E5" s="33">
        <f>SUM(F5/G5)</f>
        <v>191</v>
      </c>
      <c r="F5" s="15">
        <f>SUM(V5)</f>
        <v>1146</v>
      </c>
      <c r="G5" s="12">
        <v>6</v>
      </c>
      <c r="H5" s="3">
        <v>1</v>
      </c>
      <c r="I5" s="29">
        <v>60</v>
      </c>
      <c r="J5" s="28">
        <v>165</v>
      </c>
      <c r="K5" s="28">
        <v>151</v>
      </c>
      <c r="L5" s="28">
        <v>166</v>
      </c>
      <c r="M5" s="28">
        <v>193</v>
      </c>
      <c r="N5" s="35">
        <v>219</v>
      </c>
      <c r="O5" s="28">
        <v>192</v>
      </c>
      <c r="P5" s="29"/>
      <c r="Q5" s="29"/>
      <c r="R5" s="29"/>
      <c r="S5" s="29"/>
      <c r="T5" s="29"/>
      <c r="U5" s="29"/>
      <c r="V5" s="10">
        <f>SUM(I5:O5)</f>
        <v>1146</v>
      </c>
    </row>
    <row r="6" spans="1:22" ht="12.75">
      <c r="A6" s="5">
        <v>4</v>
      </c>
      <c r="B6" s="19" t="s">
        <v>51</v>
      </c>
      <c r="C6" s="19" t="s">
        <v>2</v>
      </c>
      <c r="D6" s="20" t="s">
        <v>16</v>
      </c>
      <c r="E6" s="33">
        <f>SUM(F6/G6)</f>
        <v>190.33333333333334</v>
      </c>
      <c r="F6" s="15">
        <f>SUM(V6)</f>
        <v>1142</v>
      </c>
      <c r="G6" s="12">
        <v>6</v>
      </c>
      <c r="H6" s="3">
        <v>1</v>
      </c>
      <c r="I6" s="29">
        <v>60</v>
      </c>
      <c r="J6" s="28">
        <v>169</v>
      </c>
      <c r="K6" s="28">
        <v>159</v>
      </c>
      <c r="L6" s="28">
        <v>160</v>
      </c>
      <c r="M6" s="28">
        <v>188</v>
      </c>
      <c r="N6" s="28">
        <v>167</v>
      </c>
      <c r="O6" s="28">
        <v>120</v>
      </c>
      <c r="P6" s="29">
        <v>168</v>
      </c>
      <c r="Q6" s="36">
        <v>213</v>
      </c>
      <c r="R6" s="29">
        <v>149</v>
      </c>
      <c r="S6" s="29">
        <v>190</v>
      </c>
      <c r="T6" s="29">
        <v>172</v>
      </c>
      <c r="U6" s="29">
        <v>190</v>
      </c>
      <c r="V6" s="10">
        <f>SUM(I6+P6+Q6+R6+S6+T6+U6)</f>
        <v>1142</v>
      </c>
    </row>
    <row r="7" spans="1:22" ht="12.75">
      <c r="A7" s="5">
        <v>5</v>
      </c>
      <c r="B7" s="19" t="s">
        <v>51</v>
      </c>
      <c r="C7" s="19" t="s">
        <v>5</v>
      </c>
      <c r="D7" s="20" t="s">
        <v>15</v>
      </c>
      <c r="E7" s="33">
        <f>SUM(F7/G7)</f>
        <v>188.33333333333334</v>
      </c>
      <c r="F7" s="15">
        <f>SUM(V7)</f>
        <v>1130</v>
      </c>
      <c r="G7" s="12">
        <v>6</v>
      </c>
      <c r="H7" s="3">
        <v>1</v>
      </c>
      <c r="I7" s="29"/>
      <c r="J7" s="29">
        <v>171</v>
      </c>
      <c r="K7" s="29">
        <v>151</v>
      </c>
      <c r="L7" s="30">
        <v>210</v>
      </c>
      <c r="M7" s="29">
        <v>177</v>
      </c>
      <c r="N7" s="29">
        <v>171</v>
      </c>
      <c r="O7" s="29">
        <v>184</v>
      </c>
      <c r="P7" s="29">
        <v>180</v>
      </c>
      <c r="Q7" s="29">
        <v>157</v>
      </c>
      <c r="R7" s="29">
        <v>197</v>
      </c>
      <c r="S7" s="30">
        <v>203</v>
      </c>
      <c r="T7" s="29">
        <v>181</v>
      </c>
      <c r="U7" s="29">
        <v>212</v>
      </c>
      <c r="V7" s="10">
        <f>SUM(P7:U7)</f>
        <v>1130</v>
      </c>
    </row>
    <row r="8" spans="1:22" ht="12.75">
      <c r="A8" s="5">
        <v>6</v>
      </c>
      <c r="B8" s="19" t="s">
        <v>51</v>
      </c>
      <c r="C8" s="19" t="s">
        <v>5</v>
      </c>
      <c r="D8" s="20" t="s">
        <v>11</v>
      </c>
      <c r="E8" s="33">
        <f>SUM(F8/G8)</f>
        <v>187.83333333333334</v>
      </c>
      <c r="F8" s="15">
        <f>SUM(V8)</f>
        <v>1127</v>
      </c>
      <c r="G8" s="12">
        <v>6</v>
      </c>
      <c r="H8" s="3">
        <v>3</v>
      </c>
      <c r="I8" s="29"/>
      <c r="J8" s="30">
        <v>202</v>
      </c>
      <c r="K8" s="29">
        <v>146</v>
      </c>
      <c r="L8" s="29">
        <v>175</v>
      </c>
      <c r="M8" s="29">
        <v>158</v>
      </c>
      <c r="N8" s="29">
        <v>173</v>
      </c>
      <c r="O8" s="29">
        <v>131</v>
      </c>
      <c r="P8" s="29">
        <v>195</v>
      </c>
      <c r="Q8" s="29">
        <v>137</v>
      </c>
      <c r="R8" s="36">
        <v>201</v>
      </c>
      <c r="S8" s="29">
        <v>192</v>
      </c>
      <c r="T8" s="29">
        <v>193</v>
      </c>
      <c r="U8" s="36">
        <v>209</v>
      </c>
      <c r="V8" s="10">
        <f>SUM(P8:U8)</f>
        <v>1127</v>
      </c>
    </row>
    <row r="9" spans="1:22" ht="12.75">
      <c r="A9" s="5">
        <v>7</v>
      </c>
      <c r="B9" s="24" t="s">
        <v>52</v>
      </c>
      <c r="C9" s="24" t="s">
        <v>5</v>
      </c>
      <c r="D9" s="23" t="s">
        <v>19</v>
      </c>
      <c r="E9" s="33">
        <f>SUM(F9/G9)</f>
        <v>182.33333333333334</v>
      </c>
      <c r="F9" s="15">
        <f>SUM(V9)</f>
        <v>1094</v>
      </c>
      <c r="G9" s="12">
        <v>6</v>
      </c>
      <c r="H9" s="3"/>
      <c r="I9" s="29"/>
      <c r="J9" s="28">
        <v>156</v>
      </c>
      <c r="K9" s="28">
        <v>165</v>
      </c>
      <c r="L9" s="28">
        <v>159</v>
      </c>
      <c r="M9" s="28">
        <v>201</v>
      </c>
      <c r="N9" s="28">
        <v>236</v>
      </c>
      <c r="O9" s="28">
        <v>177</v>
      </c>
      <c r="P9" s="29"/>
      <c r="Q9" s="29"/>
      <c r="R9" s="29"/>
      <c r="S9" s="29"/>
      <c r="T9" s="29"/>
      <c r="U9" s="29"/>
      <c r="V9" s="10">
        <f>SUM(I9:O9)</f>
        <v>1094</v>
      </c>
    </row>
    <row r="10" spans="1:22" ht="12.75">
      <c r="A10" s="5">
        <v>8</v>
      </c>
      <c r="B10" s="19" t="s">
        <v>51</v>
      </c>
      <c r="C10" s="19" t="s">
        <v>5</v>
      </c>
      <c r="D10" s="20" t="s">
        <v>8</v>
      </c>
      <c r="E10" s="33">
        <f>SUM(F10/G10)</f>
        <v>178.5</v>
      </c>
      <c r="F10" s="15">
        <f>SUM(V10)</f>
        <v>1071</v>
      </c>
      <c r="G10" s="12">
        <v>6</v>
      </c>
      <c r="H10" s="3">
        <v>1</v>
      </c>
      <c r="I10" s="29"/>
      <c r="J10" s="28">
        <v>164</v>
      </c>
      <c r="K10" s="28">
        <v>182</v>
      </c>
      <c r="L10" s="28">
        <v>177</v>
      </c>
      <c r="M10" s="28">
        <v>164</v>
      </c>
      <c r="N10" s="28">
        <v>182</v>
      </c>
      <c r="O10" s="31">
        <v>202</v>
      </c>
      <c r="P10" s="29"/>
      <c r="Q10" s="29"/>
      <c r="R10" s="29"/>
      <c r="S10" s="29"/>
      <c r="T10" s="29"/>
      <c r="U10" s="29"/>
      <c r="V10" s="10">
        <f>SUM(I10:O10)</f>
        <v>1071</v>
      </c>
    </row>
    <row r="11" spans="1:22" ht="12.75">
      <c r="A11" s="5">
        <v>9</v>
      </c>
      <c r="B11" s="19" t="s">
        <v>51</v>
      </c>
      <c r="C11" s="19" t="s">
        <v>2</v>
      </c>
      <c r="D11" s="20" t="s">
        <v>4</v>
      </c>
      <c r="E11" s="33">
        <f>SUM(F11/G11)</f>
        <v>178</v>
      </c>
      <c r="F11" s="15">
        <f>SUM(V11)</f>
        <v>1068</v>
      </c>
      <c r="G11" s="12">
        <v>6</v>
      </c>
      <c r="H11" s="3">
        <v>2</v>
      </c>
      <c r="I11" s="29">
        <v>60</v>
      </c>
      <c r="J11" s="28">
        <v>124</v>
      </c>
      <c r="K11" s="31">
        <v>202</v>
      </c>
      <c r="L11" s="31">
        <v>214</v>
      </c>
      <c r="M11" s="28">
        <v>179</v>
      </c>
      <c r="N11" s="28">
        <v>141</v>
      </c>
      <c r="O11" s="28">
        <v>148</v>
      </c>
      <c r="P11" s="29"/>
      <c r="Q11" s="29"/>
      <c r="R11" s="29"/>
      <c r="S11" s="29"/>
      <c r="T11" s="29"/>
      <c r="U11" s="29"/>
      <c r="V11" s="10">
        <f>SUM(I11:O11)</f>
        <v>1068</v>
      </c>
    </row>
    <row r="12" spans="1:22" ht="12.75">
      <c r="A12" s="5">
        <v>10</v>
      </c>
      <c r="B12" s="24" t="s">
        <v>52</v>
      </c>
      <c r="C12" s="24" t="s">
        <v>2</v>
      </c>
      <c r="D12" s="23" t="s">
        <v>42</v>
      </c>
      <c r="E12" s="33">
        <f>SUM(F12/G12)</f>
        <v>174.66666666666666</v>
      </c>
      <c r="F12" s="15">
        <f>SUM(V12)</f>
        <v>1048</v>
      </c>
      <c r="G12" s="12">
        <v>6</v>
      </c>
      <c r="H12" s="3"/>
      <c r="I12" s="29">
        <v>60</v>
      </c>
      <c r="J12" s="29">
        <v>180</v>
      </c>
      <c r="K12" s="29">
        <v>138</v>
      </c>
      <c r="L12" s="29">
        <v>154</v>
      </c>
      <c r="M12" s="29">
        <v>149</v>
      </c>
      <c r="N12" s="29">
        <v>190</v>
      </c>
      <c r="O12" s="29">
        <v>177</v>
      </c>
      <c r="P12" s="29"/>
      <c r="Q12" s="29"/>
      <c r="R12" s="29"/>
      <c r="S12" s="29"/>
      <c r="T12" s="29"/>
      <c r="U12" s="29"/>
      <c r="V12" s="10">
        <f>SUM(I12:O12)</f>
        <v>1048</v>
      </c>
    </row>
    <row r="13" spans="1:22" ht="12.75">
      <c r="A13" s="5">
        <v>11</v>
      </c>
      <c r="B13" s="19" t="s">
        <v>51</v>
      </c>
      <c r="C13" s="19" t="s">
        <v>5</v>
      </c>
      <c r="D13" s="20" t="s">
        <v>17</v>
      </c>
      <c r="E13" s="33">
        <f>SUM(F13/G13)</f>
        <v>173.83333333333334</v>
      </c>
      <c r="F13" s="15">
        <f>SUM(V13)</f>
        <v>1043</v>
      </c>
      <c r="G13" s="12">
        <v>6</v>
      </c>
      <c r="H13" s="3"/>
      <c r="I13" s="29"/>
      <c r="J13" s="28">
        <v>167</v>
      </c>
      <c r="K13" s="28">
        <v>191</v>
      </c>
      <c r="L13" s="28">
        <v>169</v>
      </c>
      <c r="M13" s="28">
        <v>181</v>
      </c>
      <c r="N13" s="28">
        <v>179</v>
      </c>
      <c r="O13" s="28">
        <v>152</v>
      </c>
      <c r="P13" s="29">
        <v>174</v>
      </c>
      <c r="Q13" s="29">
        <v>165</v>
      </c>
      <c r="R13" s="29">
        <v>162</v>
      </c>
      <c r="S13" s="29">
        <v>184</v>
      </c>
      <c r="T13" s="29">
        <v>193</v>
      </c>
      <c r="U13" s="29">
        <v>165</v>
      </c>
      <c r="V13" s="10">
        <f>SUM(P13:U13)</f>
        <v>1043</v>
      </c>
    </row>
    <row r="14" spans="1:22" ht="12.75">
      <c r="A14" s="5">
        <v>12</v>
      </c>
      <c r="B14" s="19" t="s">
        <v>51</v>
      </c>
      <c r="C14" s="19" t="s">
        <v>5</v>
      </c>
      <c r="D14" s="20" t="s">
        <v>67</v>
      </c>
      <c r="E14" s="33">
        <f>SUM(F14/G14)</f>
        <v>171.83333333333334</v>
      </c>
      <c r="F14" s="15">
        <f>SUM(V14)</f>
        <v>1031</v>
      </c>
      <c r="G14" s="12">
        <v>6</v>
      </c>
      <c r="H14" s="3">
        <v>1</v>
      </c>
      <c r="I14" s="29"/>
      <c r="J14" s="28">
        <v>180</v>
      </c>
      <c r="K14" s="28">
        <v>157</v>
      </c>
      <c r="L14" s="28">
        <v>132</v>
      </c>
      <c r="M14" s="35">
        <v>212</v>
      </c>
      <c r="N14" s="28">
        <v>197</v>
      </c>
      <c r="O14" s="28">
        <v>153</v>
      </c>
      <c r="P14" s="29"/>
      <c r="Q14" s="29"/>
      <c r="R14" s="29"/>
      <c r="S14" s="29"/>
      <c r="T14" s="29"/>
      <c r="U14" s="29"/>
      <c r="V14" s="10">
        <f>SUM(I14:O14)</f>
        <v>1031</v>
      </c>
    </row>
    <row r="15" spans="1:22" ht="12.75">
      <c r="A15" s="5">
        <v>13</v>
      </c>
      <c r="B15" s="19" t="s">
        <v>51</v>
      </c>
      <c r="C15" s="19" t="s">
        <v>5</v>
      </c>
      <c r="D15" s="20" t="s">
        <v>55</v>
      </c>
      <c r="E15" s="33">
        <f>SUM(F15/G15)</f>
        <v>171</v>
      </c>
      <c r="F15" s="15">
        <f>SUM(V15)</f>
        <v>1026</v>
      </c>
      <c r="G15" s="12">
        <v>6</v>
      </c>
      <c r="H15" s="3">
        <v>1</v>
      </c>
      <c r="I15" s="29"/>
      <c r="J15" s="28">
        <v>150</v>
      </c>
      <c r="K15" s="28">
        <v>172</v>
      </c>
      <c r="L15" s="28">
        <v>151</v>
      </c>
      <c r="M15" s="28">
        <v>194</v>
      </c>
      <c r="N15" s="31">
        <v>200</v>
      </c>
      <c r="O15" s="28">
        <v>159</v>
      </c>
      <c r="P15" s="29"/>
      <c r="Q15" s="29"/>
      <c r="R15" s="29"/>
      <c r="S15" s="29"/>
      <c r="T15" s="29"/>
      <c r="U15" s="29"/>
      <c r="V15" s="10">
        <f>SUM(I15:O15)</f>
        <v>1026</v>
      </c>
    </row>
    <row r="16" spans="1:22" ht="12.75">
      <c r="A16" s="5">
        <v>14</v>
      </c>
      <c r="B16" s="24" t="s">
        <v>52</v>
      </c>
      <c r="C16" s="24" t="s">
        <v>5</v>
      </c>
      <c r="D16" s="23" t="s">
        <v>81</v>
      </c>
      <c r="E16" s="33">
        <f>SUM(F16/G16)</f>
        <v>169.83333333333334</v>
      </c>
      <c r="F16" s="15">
        <f>SUM(V16)</f>
        <v>1019</v>
      </c>
      <c r="G16" s="12">
        <v>6</v>
      </c>
      <c r="H16" s="3"/>
      <c r="I16" s="29"/>
      <c r="J16" s="29">
        <v>165</v>
      </c>
      <c r="K16" s="29">
        <v>147</v>
      </c>
      <c r="L16" s="29">
        <v>170</v>
      </c>
      <c r="M16" s="29">
        <v>142</v>
      </c>
      <c r="N16" s="29">
        <v>201</v>
      </c>
      <c r="O16" s="29">
        <v>194</v>
      </c>
      <c r="P16" s="29"/>
      <c r="Q16" s="29"/>
      <c r="R16" s="29"/>
      <c r="S16" s="29"/>
      <c r="T16" s="29"/>
      <c r="U16" s="29"/>
      <c r="V16" s="10">
        <f>SUM(I16:O16)</f>
        <v>1019</v>
      </c>
    </row>
    <row r="17" spans="1:22" ht="12.75">
      <c r="A17" s="5">
        <v>15</v>
      </c>
      <c r="B17" s="19" t="s">
        <v>51</v>
      </c>
      <c r="C17" s="19" t="s">
        <v>5</v>
      </c>
      <c r="D17" s="20" t="s">
        <v>7</v>
      </c>
      <c r="E17" s="33">
        <f>SUM(F17/G17)</f>
        <v>158.33333333333334</v>
      </c>
      <c r="F17" s="15">
        <f>SUM(V17)</f>
        <v>950</v>
      </c>
      <c r="G17" s="12">
        <v>6</v>
      </c>
      <c r="H17" s="3"/>
      <c r="I17" s="29"/>
      <c r="J17" s="28">
        <v>147</v>
      </c>
      <c r="K17" s="28">
        <v>189</v>
      </c>
      <c r="L17" s="28">
        <v>152</v>
      </c>
      <c r="M17" s="28">
        <v>157</v>
      </c>
      <c r="N17" s="28">
        <v>157</v>
      </c>
      <c r="O17" s="28">
        <v>148</v>
      </c>
      <c r="P17" s="29"/>
      <c r="Q17" s="29"/>
      <c r="R17" s="29"/>
      <c r="S17" s="29"/>
      <c r="T17" s="29"/>
      <c r="U17" s="29"/>
      <c r="V17" s="10">
        <f>SUM(I17:O17)</f>
        <v>950</v>
      </c>
    </row>
    <row r="18" spans="1:22" ht="12.75">
      <c r="A18" s="5">
        <v>16</v>
      </c>
      <c r="B18" s="19" t="s">
        <v>51</v>
      </c>
      <c r="C18" s="19" t="s">
        <v>5</v>
      </c>
      <c r="D18" s="20" t="s">
        <v>56</v>
      </c>
      <c r="E18" s="33">
        <f>SUM(F18/G18)</f>
        <v>157.83333333333334</v>
      </c>
      <c r="F18" s="15">
        <f>SUM(V18)</f>
        <v>947</v>
      </c>
      <c r="G18" s="12">
        <v>6</v>
      </c>
      <c r="H18" s="3"/>
      <c r="I18" s="29"/>
      <c r="J18" s="28">
        <v>151</v>
      </c>
      <c r="K18" s="28">
        <v>194</v>
      </c>
      <c r="L18" s="28">
        <v>146</v>
      </c>
      <c r="M18" s="28">
        <v>167</v>
      </c>
      <c r="N18" s="28">
        <v>150</v>
      </c>
      <c r="O18" s="28">
        <v>139</v>
      </c>
      <c r="P18" s="29"/>
      <c r="Q18" s="29"/>
      <c r="R18" s="29"/>
      <c r="S18" s="29"/>
      <c r="T18" s="29"/>
      <c r="U18" s="29"/>
      <c r="V18" s="10">
        <f>SUM(I18:O18)</f>
        <v>947</v>
      </c>
    </row>
    <row r="19" spans="1:22" ht="12.75">
      <c r="A19" s="5">
        <v>17</v>
      </c>
      <c r="B19" s="22" t="s">
        <v>52</v>
      </c>
      <c r="C19" s="22" t="s">
        <v>5</v>
      </c>
      <c r="D19" s="23" t="s">
        <v>84</v>
      </c>
      <c r="E19" s="33">
        <f>SUM(F19/G19)</f>
        <v>153.16666666666666</v>
      </c>
      <c r="F19" s="15">
        <f>SUM(V19)</f>
        <v>919</v>
      </c>
      <c r="G19" s="12">
        <v>6</v>
      </c>
      <c r="H19" s="3"/>
      <c r="I19" s="29"/>
      <c r="J19" s="29">
        <v>135</v>
      </c>
      <c r="K19" s="29">
        <v>176</v>
      </c>
      <c r="L19" s="29">
        <v>157</v>
      </c>
      <c r="M19" s="29">
        <v>109</v>
      </c>
      <c r="N19" s="29">
        <v>166</v>
      </c>
      <c r="O19" s="29">
        <v>176</v>
      </c>
      <c r="P19" s="29"/>
      <c r="Q19" s="29"/>
      <c r="R19" s="29"/>
      <c r="S19" s="29"/>
      <c r="T19" s="29"/>
      <c r="U19" s="29"/>
      <c r="V19" s="10">
        <f>SUM(I19:O19)</f>
        <v>919</v>
      </c>
    </row>
    <row r="20" spans="1:22" ht="12.75">
      <c r="A20" s="5">
        <v>18</v>
      </c>
      <c r="B20" s="24" t="s">
        <v>52</v>
      </c>
      <c r="C20" s="24" t="s">
        <v>5</v>
      </c>
      <c r="D20" s="23" t="s">
        <v>25</v>
      </c>
      <c r="E20" s="33">
        <f>SUM(F20/G20)</f>
        <v>150.33333333333334</v>
      </c>
      <c r="F20" s="15">
        <f>SUM(V20)</f>
        <v>902</v>
      </c>
      <c r="G20" s="12">
        <v>6</v>
      </c>
      <c r="H20" s="3"/>
      <c r="I20" s="28"/>
      <c r="J20" s="28">
        <v>147</v>
      </c>
      <c r="K20" s="28">
        <v>162</v>
      </c>
      <c r="L20" s="28">
        <v>168</v>
      </c>
      <c r="M20" s="28">
        <v>155</v>
      </c>
      <c r="N20" s="28">
        <v>120</v>
      </c>
      <c r="O20" s="28">
        <v>150</v>
      </c>
      <c r="P20" s="28"/>
      <c r="Q20" s="28"/>
      <c r="R20" s="28"/>
      <c r="S20" s="28"/>
      <c r="T20" s="28"/>
      <c r="U20" s="28"/>
      <c r="V20" s="10">
        <f>SUM(I20:O20)</f>
        <v>902</v>
      </c>
    </row>
    <row r="21" spans="1:22" ht="12.75">
      <c r="A21" s="5">
        <v>19</v>
      </c>
      <c r="B21" s="17"/>
      <c r="C21" s="17"/>
      <c r="D21" s="18" t="s">
        <v>90</v>
      </c>
      <c r="E21" s="33">
        <f>SUM(F21/G21)</f>
        <v>148.83333333333334</v>
      </c>
      <c r="F21" s="15">
        <f>SUM(V21)</f>
        <v>893</v>
      </c>
      <c r="G21" s="12">
        <v>6</v>
      </c>
      <c r="H21" s="3"/>
      <c r="I21" s="29"/>
      <c r="J21" s="29">
        <v>211</v>
      </c>
      <c r="K21" s="29">
        <v>104</v>
      </c>
      <c r="L21" s="29">
        <v>119</v>
      </c>
      <c r="M21" s="29">
        <v>171</v>
      </c>
      <c r="N21" s="29">
        <v>134</v>
      </c>
      <c r="O21" s="29">
        <v>154</v>
      </c>
      <c r="P21" s="29"/>
      <c r="Q21" s="29"/>
      <c r="R21" s="29"/>
      <c r="S21" s="29"/>
      <c r="T21" s="29"/>
      <c r="U21" s="29"/>
      <c r="V21" s="10">
        <f>SUM(I21:O21)</f>
        <v>893</v>
      </c>
    </row>
    <row r="22" spans="1:22" ht="12.75">
      <c r="A22" s="5">
        <v>20</v>
      </c>
      <c r="B22" s="22" t="s">
        <v>52</v>
      </c>
      <c r="C22" s="22" t="s">
        <v>5</v>
      </c>
      <c r="D22" s="23" t="s">
        <v>23</v>
      </c>
      <c r="E22" s="33">
        <f>SUM(F22/G22)</f>
        <v>0</v>
      </c>
      <c r="F22" s="15">
        <f>SUM(V22)</f>
        <v>0</v>
      </c>
      <c r="G22" s="12">
        <v>1</v>
      </c>
      <c r="H22" s="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0">
        <f>SUM(I22:O22)</f>
        <v>0</v>
      </c>
    </row>
    <row r="23" spans="1:22" ht="12.75">
      <c r="A23" s="5">
        <v>21</v>
      </c>
      <c r="B23" s="24" t="s">
        <v>52</v>
      </c>
      <c r="C23" s="24" t="s">
        <v>5</v>
      </c>
      <c r="D23" s="23" t="s">
        <v>22</v>
      </c>
      <c r="E23" s="33">
        <f>SUM(F23/G23)</f>
        <v>0</v>
      </c>
      <c r="F23" s="15">
        <f>SUM(V23)</f>
        <v>0</v>
      </c>
      <c r="G23" s="12">
        <v>1</v>
      </c>
      <c r="H23" s="3"/>
      <c r="I23" s="29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10">
        <f>SUM(I23:O23)</f>
        <v>0</v>
      </c>
    </row>
    <row r="24" spans="1:22" ht="12.75">
      <c r="A24" s="5">
        <v>22</v>
      </c>
      <c r="B24" s="24" t="s">
        <v>52</v>
      </c>
      <c r="C24" s="24" t="s">
        <v>5</v>
      </c>
      <c r="D24" s="23" t="s">
        <v>53</v>
      </c>
      <c r="E24" s="33">
        <f>SUM(F24/G24)</f>
        <v>0</v>
      </c>
      <c r="F24" s="15">
        <f>SUM(V24)</f>
        <v>0</v>
      </c>
      <c r="G24" s="12">
        <v>1</v>
      </c>
      <c r="H24" s="3"/>
      <c r="I24" s="29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10">
        <f>SUM(I24:O24)</f>
        <v>0</v>
      </c>
    </row>
    <row r="25" spans="1:22" ht="12.75">
      <c r="A25" s="5">
        <v>23</v>
      </c>
      <c r="B25" s="24" t="s">
        <v>52</v>
      </c>
      <c r="C25" s="24" t="s">
        <v>2</v>
      </c>
      <c r="D25" s="23" t="s">
        <v>14</v>
      </c>
      <c r="E25" s="33">
        <f>SUM(F25/G25)</f>
        <v>0</v>
      </c>
      <c r="F25" s="15">
        <f>SUM(V25)</f>
        <v>0</v>
      </c>
      <c r="G25" s="12">
        <v>1</v>
      </c>
      <c r="H25" s="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10">
        <f>SUM(I25:O25)</f>
        <v>0</v>
      </c>
    </row>
    <row r="26" spans="1:22" ht="12.75">
      <c r="A26" s="5">
        <v>24</v>
      </c>
      <c r="B26" s="24" t="s">
        <v>52</v>
      </c>
      <c r="C26" s="24" t="s">
        <v>5</v>
      </c>
      <c r="D26" s="23" t="s">
        <v>27</v>
      </c>
      <c r="E26" s="33">
        <f>SUM(F26/G26)</f>
        <v>0</v>
      </c>
      <c r="F26" s="15">
        <f>SUM(V26)</f>
        <v>0</v>
      </c>
      <c r="G26" s="12">
        <v>1</v>
      </c>
      <c r="H26" s="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0">
        <f>SUM(I26:O26)</f>
        <v>0</v>
      </c>
    </row>
    <row r="27" spans="1:22" ht="12.75">
      <c r="A27" s="5">
        <v>25</v>
      </c>
      <c r="B27" s="24" t="s">
        <v>52</v>
      </c>
      <c r="C27" s="24" t="s">
        <v>2</v>
      </c>
      <c r="D27" s="23" t="s">
        <v>28</v>
      </c>
      <c r="E27" s="33">
        <f>SUM(F27/G27)</f>
        <v>0</v>
      </c>
      <c r="F27" s="15">
        <f>SUM(V27)</f>
        <v>0</v>
      </c>
      <c r="G27" s="12">
        <v>1</v>
      </c>
      <c r="H27" s="3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0">
        <f>SUM(I27:O27)</f>
        <v>0</v>
      </c>
    </row>
    <row r="28" spans="1:22" ht="12.75">
      <c r="A28" s="5">
        <v>26</v>
      </c>
      <c r="B28" s="24" t="s">
        <v>52</v>
      </c>
      <c r="C28" s="24" t="s">
        <v>5</v>
      </c>
      <c r="D28" s="23" t="s">
        <v>68</v>
      </c>
      <c r="E28" s="33">
        <f>SUM(F28/G28)</f>
        <v>0</v>
      </c>
      <c r="F28" s="15">
        <f>SUM(V28)</f>
        <v>0</v>
      </c>
      <c r="G28" s="12">
        <v>1</v>
      </c>
      <c r="H28" s="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>
        <f>SUM(I28:O28)</f>
        <v>0</v>
      </c>
    </row>
    <row r="29" spans="1:22" ht="12.75">
      <c r="A29" s="5">
        <v>27</v>
      </c>
      <c r="B29" s="25" t="s">
        <v>66</v>
      </c>
      <c r="C29" s="25" t="s">
        <v>2</v>
      </c>
      <c r="D29" s="26" t="s">
        <v>35</v>
      </c>
      <c r="E29" s="33">
        <f>SUM(F29/G29)</f>
        <v>0</v>
      </c>
      <c r="F29" s="15">
        <f>SUM(V29)</f>
        <v>0</v>
      </c>
      <c r="G29" s="12">
        <v>1</v>
      </c>
      <c r="H29" s="3"/>
      <c r="I29" s="29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10">
        <f>SUM(I29:O29)</f>
        <v>0</v>
      </c>
    </row>
    <row r="30" spans="1:22" ht="12.75">
      <c r="A30" s="5">
        <v>28</v>
      </c>
      <c r="B30" s="25" t="s">
        <v>66</v>
      </c>
      <c r="C30" s="25" t="s">
        <v>5</v>
      </c>
      <c r="D30" s="26" t="s">
        <v>26</v>
      </c>
      <c r="E30" s="33">
        <f>SUM(F30/G30)</f>
        <v>0</v>
      </c>
      <c r="F30" s="15">
        <f>SUM(V30)</f>
        <v>0</v>
      </c>
      <c r="G30" s="12">
        <v>1</v>
      </c>
      <c r="H30" s="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">
        <f>SUM(I30:O30)</f>
        <v>0</v>
      </c>
    </row>
    <row r="31" spans="1:22" ht="12.75">
      <c r="A31" s="5">
        <v>29</v>
      </c>
      <c r="B31" s="27" t="s">
        <v>66</v>
      </c>
      <c r="C31" s="27" t="s">
        <v>2</v>
      </c>
      <c r="D31" s="26" t="s">
        <v>85</v>
      </c>
      <c r="E31" s="33">
        <f>SUM(F31/G31)</f>
        <v>0</v>
      </c>
      <c r="F31" s="15">
        <f>SUM(V31)</f>
        <v>0</v>
      </c>
      <c r="G31" s="12">
        <v>1</v>
      </c>
      <c r="H31" s="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0">
        <f>SUM(I31:O31)</f>
        <v>0</v>
      </c>
    </row>
    <row r="32" spans="1:22" ht="12.75">
      <c r="A32" s="5">
        <v>30</v>
      </c>
      <c r="B32" s="27" t="s">
        <v>66</v>
      </c>
      <c r="C32" s="27" t="s">
        <v>5</v>
      </c>
      <c r="D32" s="26" t="s">
        <v>74</v>
      </c>
      <c r="E32" s="33">
        <f>SUM(F32/G32)</f>
        <v>0</v>
      </c>
      <c r="F32" s="15">
        <f>SUM(V32)</f>
        <v>0</v>
      </c>
      <c r="G32" s="12">
        <v>1</v>
      </c>
      <c r="H32" s="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0">
        <f>SUM(I32:O32)</f>
        <v>0</v>
      </c>
    </row>
    <row r="33" spans="1:22" ht="12.75">
      <c r="A33" s="5">
        <v>31</v>
      </c>
      <c r="B33" s="25" t="s">
        <v>66</v>
      </c>
      <c r="C33" s="25" t="s">
        <v>2</v>
      </c>
      <c r="D33" s="26" t="s">
        <v>79</v>
      </c>
      <c r="E33" s="33">
        <f>SUM(F33/G33)</f>
        <v>0</v>
      </c>
      <c r="F33" s="15">
        <f>SUM(V33)</f>
        <v>0</v>
      </c>
      <c r="G33" s="12">
        <v>1</v>
      </c>
      <c r="H33" s="3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>SUM(I33:O33)</f>
        <v>0</v>
      </c>
    </row>
    <row r="34" spans="1:22" ht="12.75">
      <c r="A34" s="5">
        <v>32</v>
      </c>
      <c r="B34" s="25" t="s">
        <v>66</v>
      </c>
      <c r="C34" s="25" t="s">
        <v>5</v>
      </c>
      <c r="D34" s="26" t="s">
        <v>10</v>
      </c>
      <c r="E34" s="33">
        <f>SUM(F34/G34)</f>
        <v>0</v>
      </c>
      <c r="F34" s="15">
        <f>SUM(V34)</f>
        <v>0</v>
      </c>
      <c r="G34" s="12">
        <v>1</v>
      </c>
      <c r="H34" s="3"/>
      <c r="I34" s="29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10">
        <f>SUM(I34:O34)</f>
        <v>0</v>
      </c>
    </row>
    <row r="35" spans="1:22" ht="12.75">
      <c r="A35" s="5">
        <v>33</v>
      </c>
      <c r="B35" s="25" t="s">
        <v>66</v>
      </c>
      <c r="C35" s="25" t="s">
        <v>5</v>
      </c>
      <c r="D35" s="26" t="s">
        <v>76</v>
      </c>
      <c r="E35" s="33">
        <f>SUM(F35/G35)</f>
        <v>0</v>
      </c>
      <c r="F35" s="15">
        <f>SUM(V35)</f>
        <v>0</v>
      </c>
      <c r="G35" s="12">
        <v>1</v>
      </c>
      <c r="H35" s="3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0">
        <f>SUM(I35:O35)</f>
        <v>0</v>
      </c>
    </row>
    <row r="36" spans="1:22" ht="12.75">
      <c r="A36" s="5">
        <v>34</v>
      </c>
      <c r="B36" s="25" t="s">
        <v>66</v>
      </c>
      <c r="C36" s="25" t="s">
        <v>2</v>
      </c>
      <c r="D36" s="26" t="s">
        <v>77</v>
      </c>
      <c r="E36" s="33">
        <f>SUM(F36/G36)</f>
        <v>0</v>
      </c>
      <c r="F36" s="15">
        <f>SUM(V36)</f>
        <v>0</v>
      </c>
      <c r="G36" s="12">
        <v>1</v>
      </c>
      <c r="H36" s="3"/>
      <c r="I36" s="29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10">
        <f>SUM(I36:O36)</f>
        <v>0</v>
      </c>
    </row>
    <row r="37" spans="1:22" ht="12.75">
      <c r="A37" s="5">
        <v>35</v>
      </c>
      <c r="B37" s="27" t="s">
        <v>66</v>
      </c>
      <c r="C37" s="27" t="s">
        <v>5</v>
      </c>
      <c r="D37" s="26" t="s">
        <v>37</v>
      </c>
      <c r="E37" s="33">
        <f>SUM(F37/G37)</f>
        <v>0</v>
      </c>
      <c r="F37" s="15">
        <f>SUM(V37)</f>
        <v>0</v>
      </c>
      <c r="G37" s="12">
        <v>1</v>
      </c>
      <c r="H37" s="3"/>
      <c r="I37" s="29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10">
        <f>SUM(I37:O37)</f>
        <v>0</v>
      </c>
    </row>
    <row r="38" spans="1:22" ht="12.75">
      <c r="A38" s="5">
        <v>36</v>
      </c>
      <c r="B38" s="24" t="s">
        <v>52</v>
      </c>
      <c r="C38" s="24" t="s">
        <v>5</v>
      </c>
      <c r="D38" s="23" t="s">
        <v>24</v>
      </c>
      <c r="E38" s="33">
        <f>SUM(F38/G38)</f>
        <v>0</v>
      </c>
      <c r="F38" s="15">
        <f>SUM(V38)</f>
        <v>0</v>
      </c>
      <c r="G38" s="12">
        <v>1</v>
      </c>
      <c r="H38" s="3"/>
      <c r="I38" s="29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10">
        <f>SUM(I38:O38)</f>
        <v>0</v>
      </c>
    </row>
    <row r="39" spans="1:22" ht="12.75">
      <c r="A39" s="5">
        <v>37</v>
      </c>
      <c r="B39" s="24" t="s">
        <v>52</v>
      </c>
      <c r="C39" s="24" t="s">
        <v>2</v>
      </c>
      <c r="D39" s="23" t="s">
        <v>82</v>
      </c>
      <c r="E39" s="33">
        <f>SUM(F39/G39)</f>
        <v>0</v>
      </c>
      <c r="F39" s="15">
        <f>SUM(V39)</f>
        <v>0</v>
      </c>
      <c r="G39" s="12">
        <v>1</v>
      </c>
      <c r="H39" s="3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>
        <f>SUM(I39:O39)</f>
        <v>0</v>
      </c>
    </row>
    <row r="40" spans="1:22" ht="12.75">
      <c r="A40" s="5">
        <v>38</v>
      </c>
      <c r="B40" s="24" t="s">
        <v>52</v>
      </c>
      <c r="C40" s="24" t="s">
        <v>5</v>
      </c>
      <c r="D40" s="23" t="s">
        <v>34</v>
      </c>
      <c r="E40" s="33">
        <f>SUM(F40/G40)</f>
        <v>0</v>
      </c>
      <c r="F40" s="15">
        <f>SUM(V40)</f>
        <v>0</v>
      </c>
      <c r="G40" s="12">
        <v>1</v>
      </c>
      <c r="H40" s="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>SUM(I40:O40)</f>
        <v>0</v>
      </c>
    </row>
    <row r="41" spans="1:22" ht="12.75">
      <c r="A41" s="5">
        <v>39</v>
      </c>
      <c r="B41" s="24" t="s">
        <v>52</v>
      </c>
      <c r="C41" s="24" t="s">
        <v>5</v>
      </c>
      <c r="D41" s="23" t="s">
        <v>80</v>
      </c>
      <c r="E41" s="33">
        <f>SUM(F41/G41)</f>
        <v>0</v>
      </c>
      <c r="F41" s="15">
        <f>SUM(V41)</f>
        <v>0</v>
      </c>
      <c r="G41" s="12">
        <v>1</v>
      </c>
      <c r="H41" s="3"/>
      <c r="I41" s="29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10">
        <f>SUM(I41:O41)</f>
        <v>0</v>
      </c>
    </row>
    <row r="42" spans="1:22" ht="12.75">
      <c r="A42" s="5">
        <v>40</v>
      </c>
      <c r="B42" s="22" t="s">
        <v>52</v>
      </c>
      <c r="C42" s="22" t="s">
        <v>5</v>
      </c>
      <c r="D42" s="23" t="s">
        <v>41</v>
      </c>
      <c r="E42" s="33">
        <f>SUM(F42/G42)</f>
        <v>0</v>
      </c>
      <c r="F42" s="15">
        <f>SUM(V42)</f>
        <v>0</v>
      </c>
      <c r="G42" s="12">
        <v>1</v>
      </c>
      <c r="H42" s="3"/>
      <c r="I42" s="29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10">
        <f>SUM(I42:O42)</f>
        <v>0</v>
      </c>
    </row>
    <row r="43" spans="1:22" ht="12.75">
      <c r="A43" s="5">
        <v>41</v>
      </c>
      <c r="B43" s="17" t="s">
        <v>83</v>
      </c>
      <c r="C43" s="17" t="s">
        <v>5</v>
      </c>
      <c r="D43" s="18" t="s">
        <v>73</v>
      </c>
      <c r="E43" s="33">
        <f>SUM(F43/G43)</f>
        <v>0</v>
      </c>
      <c r="F43" s="15">
        <f>SUM(V43)</f>
        <v>0</v>
      </c>
      <c r="G43" s="12">
        <v>1</v>
      </c>
      <c r="H43" s="3"/>
      <c r="I43" s="29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10">
        <f>SUM(I43:O43)</f>
        <v>0</v>
      </c>
    </row>
    <row r="44" spans="1:22" ht="12.75">
      <c r="A44" s="5">
        <v>42</v>
      </c>
      <c r="B44" s="17" t="s">
        <v>83</v>
      </c>
      <c r="C44" s="17" t="s">
        <v>5</v>
      </c>
      <c r="D44" s="18" t="s">
        <v>72</v>
      </c>
      <c r="E44" s="33">
        <f>SUM(F44/G44)</f>
        <v>0</v>
      </c>
      <c r="F44" s="15">
        <f>SUM(V44)</f>
        <v>0</v>
      </c>
      <c r="G44" s="12">
        <v>1</v>
      </c>
      <c r="H44" s="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0">
        <f>SUM(I44:O44)</f>
        <v>0</v>
      </c>
    </row>
    <row r="45" spans="1:22" ht="12.75">
      <c r="A45" s="5">
        <v>43</v>
      </c>
      <c r="B45" s="21" t="s">
        <v>51</v>
      </c>
      <c r="C45" s="21" t="s">
        <v>2</v>
      </c>
      <c r="D45" s="20" t="s">
        <v>3</v>
      </c>
      <c r="E45" s="33">
        <f>SUM(F45/G45)</f>
        <v>0</v>
      </c>
      <c r="F45" s="15">
        <f>SUM(V45)</f>
        <v>0</v>
      </c>
      <c r="G45" s="12">
        <v>1</v>
      </c>
      <c r="H45" s="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10">
        <f>SUM(I45:O45)</f>
        <v>0</v>
      </c>
    </row>
    <row r="46" spans="1:22" ht="12.75">
      <c r="A46" s="5">
        <v>44</v>
      </c>
      <c r="B46" s="17" t="s">
        <v>83</v>
      </c>
      <c r="C46" s="17" t="s">
        <v>5</v>
      </c>
      <c r="D46" s="18" t="s">
        <v>76</v>
      </c>
      <c r="E46" s="33">
        <f>SUM(F46/G46)</f>
        <v>0</v>
      </c>
      <c r="F46" s="15">
        <f>SUM(V46)</f>
        <v>0</v>
      </c>
      <c r="G46" s="12">
        <v>1</v>
      </c>
      <c r="H46" s="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">
        <f>SUM(I46:O46)</f>
        <v>0</v>
      </c>
    </row>
    <row r="47" spans="1:22" ht="12.75">
      <c r="A47" s="5">
        <v>45</v>
      </c>
      <c r="B47" s="17" t="s">
        <v>83</v>
      </c>
      <c r="C47" s="17" t="s">
        <v>5</v>
      </c>
      <c r="D47" s="18" t="s">
        <v>75</v>
      </c>
      <c r="E47" s="33">
        <f>SUM(F47/G47)</f>
        <v>0</v>
      </c>
      <c r="F47" s="15">
        <f>SUM(V47)</f>
        <v>0</v>
      </c>
      <c r="G47" s="12">
        <v>1</v>
      </c>
      <c r="H47" s="3"/>
      <c r="I47" s="28"/>
      <c r="J47" s="29"/>
      <c r="K47" s="29"/>
      <c r="L47" s="29"/>
      <c r="M47" s="29"/>
      <c r="N47" s="29"/>
      <c r="O47" s="29"/>
      <c r="P47" s="28"/>
      <c r="Q47" s="28"/>
      <c r="R47" s="28"/>
      <c r="S47" s="28"/>
      <c r="T47" s="28"/>
      <c r="U47" s="28"/>
      <c r="V47" s="10">
        <f>SUM(I47:O47)</f>
        <v>0</v>
      </c>
    </row>
    <row r="48" spans="1:22" ht="12.75">
      <c r="A48" s="5">
        <v>46</v>
      </c>
      <c r="B48" s="21" t="s">
        <v>51</v>
      </c>
      <c r="C48" s="21" t="s">
        <v>5</v>
      </c>
      <c r="D48" s="20" t="s">
        <v>65</v>
      </c>
      <c r="E48" s="33">
        <f>SUM(F48/G48)</f>
        <v>0</v>
      </c>
      <c r="F48" s="15">
        <f>SUM(V48)</f>
        <v>0</v>
      </c>
      <c r="G48" s="12">
        <v>1</v>
      </c>
      <c r="H48" s="3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0">
        <f>SUM(I48:O48)</f>
        <v>0</v>
      </c>
    </row>
    <row r="49" spans="1:22" ht="12.75">
      <c r="A49" s="5">
        <v>47</v>
      </c>
      <c r="B49" s="21" t="s">
        <v>51</v>
      </c>
      <c r="C49" s="21" t="s">
        <v>5</v>
      </c>
      <c r="D49" s="20" t="s">
        <v>44</v>
      </c>
      <c r="E49" s="33">
        <f>SUM(F49/G49)</f>
        <v>0</v>
      </c>
      <c r="F49" s="15">
        <f>SUM(V49)</f>
        <v>0</v>
      </c>
      <c r="G49" s="12">
        <v>1</v>
      </c>
      <c r="H49" s="3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10">
        <f>SUM(I49:O49)</f>
        <v>0</v>
      </c>
    </row>
    <row r="50" spans="1:22" ht="12.75">
      <c r="A50" s="5">
        <v>48</v>
      </c>
      <c r="B50" s="21" t="s">
        <v>51</v>
      </c>
      <c r="C50" s="21" t="s">
        <v>5</v>
      </c>
      <c r="D50" s="20" t="s">
        <v>64</v>
      </c>
      <c r="E50" s="33">
        <f>SUM(F50/G50)</f>
        <v>0</v>
      </c>
      <c r="F50" s="15">
        <f>SUM(V50)</f>
        <v>0</v>
      </c>
      <c r="G50" s="12">
        <v>1</v>
      </c>
      <c r="H50" s="3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>SUM(I50:O50)</f>
        <v>0</v>
      </c>
    </row>
    <row r="51" spans="1:22" ht="12.75">
      <c r="A51" s="5">
        <v>49</v>
      </c>
      <c r="B51" s="17" t="s">
        <v>83</v>
      </c>
      <c r="C51" s="17" t="s">
        <v>5</v>
      </c>
      <c r="D51" s="18" t="s">
        <v>40</v>
      </c>
      <c r="E51" s="33">
        <f>SUM(F51/G51)</f>
        <v>0</v>
      </c>
      <c r="F51" s="15">
        <f>SUM(V51)</f>
        <v>0</v>
      </c>
      <c r="G51" s="12">
        <v>1</v>
      </c>
      <c r="H51" s="3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>SUM(I51:O51)</f>
        <v>0</v>
      </c>
    </row>
    <row r="52" spans="1:22" ht="12.75">
      <c r="A52" s="5">
        <v>50</v>
      </c>
      <c r="B52" s="17" t="s">
        <v>83</v>
      </c>
      <c r="C52" s="17" t="s">
        <v>5</v>
      </c>
      <c r="D52" s="18" t="s">
        <v>47</v>
      </c>
      <c r="E52" s="33">
        <f>SUM(F52/G52)</f>
        <v>0</v>
      </c>
      <c r="F52" s="15">
        <f>SUM(V52)</f>
        <v>0</v>
      </c>
      <c r="G52" s="12">
        <v>1</v>
      </c>
      <c r="H52" s="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>SUM(I52:O52)</f>
        <v>0</v>
      </c>
    </row>
    <row r="53" spans="1:22" ht="12.75">
      <c r="A53" s="5">
        <v>51</v>
      </c>
      <c r="B53" s="22" t="s">
        <v>52</v>
      </c>
      <c r="C53" s="22" t="s">
        <v>5</v>
      </c>
      <c r="D53" s="23" t="s">
        <v>21</v>
      </c>
      <c r="E53" s="33">
        <f>SUM(F53/G53)</f>
        <v>0</v>
      </c>
      <c r="F53" s="15">
        <f>SUM(V53)</f>
        <v>0</v>
      </c>
      <c r="G53" s="12">
        <v>1</v>
      </c>
      <c r="H53" s="3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>SUM(I53:O53)</f>
        <v>0</v>
      </c>
    </row>
    <row r="54" spans="1:22" ht="12.75">
      <c r="A54" s="5">
        <v>52</v>
      </c>
      <c r="B54" s="17" t="s">
        <v>83</v>
      </c>
      <c r="C54" s="17" t="s">
        <v>5</v>
      </c>
      <c r="D54" s="18" t="s">
        <v>61</v>
      </c>
      <c r="E54" s="33">
        <f>SUM(F54/G54)</f>
        <v>0</v>
      </c>
      <c r="F54" s="15">
        <f>SUM(V54)</f>
        <v>0</v>
      </c>
      <c r="G54" s="12">
        <v>1</v>
      </c>
      <c r="H54" s="3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>SUM(I54:O54)</f>
        <v>0</v>
      </c>
    </row>
    <row r="55" spans="1:22" ht="12.75">
      <c r="A55" s="5">
        <v>53</v>
      </c>
      <c r="B55" s="21" t="s">
        <v>51</v>
      </c>
      <c r="C55" s="21" t="s">
        <v>5</v>
      </c>
      <c r="D55" s="20" t="s">
        <v>39</v>
      </c>
      <c r="E55" s="33">
        <f>SUM(F55/G55)</f>
        <v>0</v>
      </c>
      <c r="F55" s="15">
        <f>SUM(V55)</f>
        <v>0</v>
      </c>
      <c r="G55" s="12">
        <v>1</v>
      </c>
      <c r="H55" s="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>SUM(I55:O55)</f>
        <v>0</v>
      </c>
    </row>
    <row r="56" spans="1:22" ht="12.75">
      <c r="A56" s="5">
        <v>54</v>
      </c>
      <c r="B56" s="17" t="s">
        <v>83</v>
      </c>
      <c r="C56" s="17" t="s">
        <v>5</v>
      </c>
      <c r="D56" s="18" t="s">
        <v>18</v>
      </c>
      <c r="E56" s="33">
        <f>SUM(F56/G56)</f>
        <v>0</v>
      </c>
      <c r="F56" s="15">
        <f>SUM(V56)</f>
        <v>0</v>
      </c>
      <c r="G56" s="12">
        <v>1</v>
      </c>
      <c r="H56" s="3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>SUM(I56:O56)</f>
        <v>0</v>
      </c>
    </row>
    <row r="57" spans="1:22" ht="12.75">
      <c r="A57" s="5">
        <v>55</v>
      </c>
      <c r="B57" s="17" t="s">
        <v>83</v>
      </c>
      <c r="C57" s="17" t="s">
        <v>2</v>
      </c>
      <c r="D57" s="18" t="s">
        <v>78</v>
      </c>
      <c r="E57" s="33">
        <f>SUM(F57/G57)</f>
        <v>0</v>
      </c>
      <c r="F57" s="15">
        <f>SUM(V57)</f>
        <v>0</v>
      </c>
      <c r="G57" s="12">
        <v>1</v>
      </c>
      <c r="H57" s="3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>SUM(I57:O57)</f>
        <v>0</v>
      </c>
    </row>
    <row r="58" spans="1:22" ht="12.75">
      <c r="A58" s="5">
        <v>56</v>
      </c>
      <c r="B58" s="17" t="s">
        <v>83</v>
      </c>
      <c r="C58" s="17" t="s">
        <v>2</v>
      </c>
      <c r="D58" s="18" t="s">
        <v>59</v>
      </c>
      <c r="E58" s="33">
        <f>SUM(F58/G58)</f>
        <v>0</v>
      </c>
      <c r="F58" s="15">
        <f>SUM(V58)</f>
        <v>0</v>
      </c>
      <c r="G58" s="12">
        <v>1</v>
      </c>
      <c r="H58" s="3"/>
      <c r="I58" s="28"/>
      <c r="J58" s="29"/>
      <c r="K58" s="29"/>
      <c r="L58" s="29"/>
      <c r="M58" s="29"/>
      <c r="N58" s="29"/>
      <c r="O58" s="29"/>
      <c r="P58" s="28"/>
      <c r="Q58" s="28"/>
      <c r="R58" s="28"/>
      <c r="S58" s="28"/>
      <c r="T58" s="28"/>
      <c r="U58" s="28"/>
      <c r="V58" s="10">
        <f>SUM(I58:O58)</f>
        <v>0</v>
      </c>
    </row>
    <row r="59" spans="1:22" ht="12.75">
      <c r="A59" s="5">
        <v>57</v>
      </c>
      <c r="B59" s="17" t="s">
        <v>83</v>
      </c>
      <c r="C59" s="17" t="s">
        <v>2</v>
      </c>
      <c r="D59" s="18" t="s">
        <v>63</v>
      </c>
      <c r="E59" s="33">
        <f>SUM(F59/G59)</f>
        <v>0</v>
      </c>
      <c r="F59" s="15">
        <f>SUM(V59)</f>
        <v>0</v>
      </c>
      <c r="G59" s="12">
        <v>1</v>
      </c>
      <c r="H59" s="3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>SUM(I59:O59)</f>
        <v>0</v>
      </c>
    </row>
    <row r="60" spans="1:22" ht="12.75">
      <c r="A60" s="5">
        <v>58</v>
      </c>
      <c r="B60" s="17" t="s">
        <v>83</v>
      </c>
      <c r="C60" s="17" t="s">
        <v>2</v>
      </c>
      <c r="D60" s="18" t="s">
        <v>46</v>
      </c>
      <c r="E60" s="33">
        <f>SUM(F60/G60)</f>
        <v>0</v>
      </c>
      <c r="F60" s="15">
        <f>SUM(V60)</f>
        <v>0</v>
      </c>
      <c r="G60" s="12">
        <v>1</v>
      </c>
      <c r="H60" s="3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0">
        <f>SUM(I60:O60)</f>
        <v>0</v>
      </c>
    </row>
    <row r="61" spans="1:22" ht="12.75">
      <c r="A61" s="5">
        <v>59</v>
      </c>
      <c r="B61" s="27" t="s">
        <v>66</v>
      </c>
      <c r="C61" s="27" t="s">
        <v>5</v>
      </c>
      <c r="D61" s="26" t="s">
        <v>33</v>
      </c>
      <c r="E61" s="33">
        <f>SUM(F61/G61)</f>
        <v>0</v>
      </c>
      <c r="F61" s="15">
        <f>SUM(V61)</f>
        <v>0</v>
      </c>
      <c r="G61" s="12">
        <v>1</v>
      </c>
      <c r="H61" s="3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0">
        <f>SUM(I61:O61)</f>
        <v>0</v>
      </c>
    </row>
    <row r="62" spans="1:22" ht="12.75">
      <c r="A62" s="5">
        <v>60</v>
      </c>
      <c r="B62" s="22" t="s">
        <v>52</v>
      </c>
      <c r="C62" s="22" t="s">
        <v>2</v>
      </c>
      <c r="D62" s="23" t="s">
        <v>43</v>
      </c>
      <c r="E62" s="33">
        <f>SUM(F62/G62)</f>
        <v>0</v>
      </c>
      <c r="F62" s="15">
        <f>SUM(V62)</f>
        <v>0</v>
      </c>
      <c r="G62" s="12">
        <v>1</v>
      </c>
      <c r="H62" s="3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>SUM(I62:O62)</f>
        <v>0</v>
      </c>
    </row>
    <row r="63" spans="1:22" ht="12.75">
      <c r="A63" s="5">
        <v>61</v>
      </c>
      <c r="B63" s="17" t="s">
        <v>83</v>
      </c>
      <c r="C63" s="17" t="s">
        <v>2</v>
      </c>
      <c r="D63" s="18" t="s">
        <v>36</v>
      </c>
      <c r="E63" s="33">
        <f>SUM(F63/G63)</f>
        <v>0</v>
      </c>
      <c r="F63" s="15">
        <f>SUM(V63)</f>
        <v>0</v>
      </c>
      <c r="G63" s="12">
        <v>1</v>
      </c>
      <c r="H63" s="3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>SUM(I63:O63)</f>
        <v>0</v>
      </c>
    </row>
    <row r="64" spans="1:22" ht="12.75">
      <c r="A64" s="5">
        <v>62</v>
      </c>
      <c r="B64" s="17" t="s">
        <v>83</v>
      </c>
      <c r="C64" s="17" t="s">
        <v>2</v>
      </c>
      <c r="D64" s="18" t="s">
        <v>30</v>
      </c>
      <c r="E64" s="33">
        <f>SUM(F64/G64)</f>
        <v>0</v>
      </c>
      <c r="F64" s="15">
        <f>SUM(V64)</f>
        <v>0</v>
      </c>
      <c r="G64" s="12">
        <v>1</v>
      </c>
      <c r="H64" s="3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>SUM(I64:O64)</f>
        <v>0</v>
      </c>
    </row>
    <row r="65" spans="1:22" ht="12.75">
      <c r="A65" s="5">
        <v>63</v>
      </c>
      <c r="B65" s="17" t="s">
        <v>83</v>
      </c>
      <c r="C65" s="17" t="s">
        <v>2</v>
      </c>
      <c r="D65" s="18" t="s">
        <v>48</v>
      </c>
      <c r="E65" s="33">
        <f>SUM(F65/G65)</f>
        <v>0</v>
      </c>
      <c r="F65" s="15">
        <f>SUM(V65)</f>
        <v>0</v>
      </c>
      <c r="G65" s="12">
        <v>1</v>
      </c>
      <c r="H65" s="3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>SUM(I65:O65)</f>
        <v>0</v>
      </c>
    </row>
    <row r="66" spans="1:22" ht="12.75">
      <c r="A66" s="5">
        <v>64</v>
      </c>
      <c r="B66" s="17" t="s">
        <v>83</v>
      </c>
      <c r="C66" s="17" t="s">
        <v>5</v>
      </c>
      <c r="D66" s="18" t="s">
        <v>69</v>
      </c>
      <c r="E66" s="33">
        <f>SUM(F66/G66)</f>
        <v>0</v>
      </c>
      <c r="F66" s="15">
        <f>SUM(V66)</f>
        <v>0</v>
      </c>
      <c r="G66" s="12">
        <v>1</v>
      </c>
      <c r="H66" s="3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>SUM(I66:O66)</f>
        <v>0</v>
      </c>
    </row>
    <row r="67" spans="1:22" ht="12.75">
      <c r="A67" s="5">
        <v>65</v>
      </c>
      <c r="B67" s="17" t="s">
        <v>83</v>
      </c>
      <c r="C67" s="17" t="s">
        <v>5</v>
      </c>
      <c r="D67" s="18" t="s">
        <v>58</v>
      </c>
      <c r="E67" s="33">
        <f>SUM(F67/G67)</f>
        <v>0</v>
      </c>
      <c r="F67" s="15">
        <f>SUM(V67)</f>
        <v>0</v>
      </c>
      <c r="G67" s="12">
        <v>1</v>
      </c>
      <c r="H67" s="3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>SUM(I67:O67)</f>
        <v>0</v>
      </c>
    </row>
    <row r="68" spans="1:22" ht="12.75">
      <c r="A68" s="5">
        <v>66</v>
      </c>
      <c r="B68" s="17" t="s">
        <v>83</v>
      </c>
      <c r="C68" s="17" t="s">
        <v>5</v>
      </c>
      <c r="D68" s="18" t="s">
        <v>62</v>
      </c>
      <c r="E68" s="33">
        <f>SUM(F68/G68)</f>
        <v>0</v>
      </c>
      <c r="F68" s="15">
        <f>SUM(V68)</f>
        <v>0</v>
      </c>
      <c r="G68" s="12">
        <v>1</v>
      </c>
      <c r="H68" s="3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>SUM(I68:O68)</f>
        <v>0</v>
      </c>
    </row>
    <row r="69" spans="1:22" ht="12.75">
      <c r="A69" s="5">
        <v>67</v>
      </c>
      <c r="B69" s="17" t="s">
        <v>83</v>
      </c>
      <c r="C69" s="17" t="s">
        <v>5</v>
      </c>
      <c r="D69" s="18" t="s">
        <v>54</v>
      </c>
      <c r="E69" s="33">
        <f>SUM(F69/G69)</f>
        <v>0</v>
      </c>
      <c r="F69" s="15">
        <f>SUM(V69)</f>
        <v>0</v>
      </c>
      <c r="G69" s="12">
        <v>1</v>
      </c>
      <c r="H69" s="3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>SUM(I69:O69)</f>
        <v>0</v>
      </c>
    </row>
    <row r="70" spans="1:22" ht="12.75">
      <c r="A70" s="5">
        <v>68</v>
      </c>
      <c r="B70" s="17" t="s">
        <v>83</v>
      </c>
      <c r="C70" s="17" t="s">
        <v>5</v>
      </c>
      <c r="D70" s="18" t="s">
        <v>45</v>
      </c>
      <c r="E70" s="33">
        <f>SUM(F70/G70)</f>
        <v>0</v>
      </c>
      <c r="F70" s="15">
        <f>SUM(V70)</f>
        <v>0</v>
      </c>
      <c r="G70" s="12">
        <v>1</v>
      </c>
      <c r="H70" s="3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>SUM(I70:O70)</f>
        <v>0</v>
      </c>
    </row>
    <row r="71" spans="1:22" ht="12.75">
      <c r="A71" s="5">
        <v>69</v>
      </c>
      <c r="B71" s="17" t="s">
        <v>83</v>
      </c>
      <c r="C71" s="17" t="s">
        <v>5</v>
      </c>
      <c r="D71" s="18" t="s">
        <v>60</v>
      </c>
      <c r="E71" s="33">
        <f>SUM(F71/G71)</f>
        <v>0</v>
      </c>
      <c r="F71" s="15">
        <f>SUM(V71)</f>
        <v>0</v>
      </c>
      <c r="G71" s="12">
        <v>1</v>
      </c>
      <c r="H71" s="3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>SUM(I71:O71)</f>
        <v>0</v>
      </c>
    </row>
    <row r="72" spans="1:22" ht="12.75">
      <c r="A72" s="5">
        <v>70</v>
      </c>
      <c r="B72" s="22" t="s">
        <v>52</v>
      </c>
      <c r="C72" s="22" t="s">
        <v>5</v>
      </c>
      <c r="D72" s="23" t="s">
        <v>12</v>
      </c>
      <c r="E72" s="33">
        <f>SUM(F72/G72)</f>
        <v>0</v>
      </c>
      <c r="F72" s="15">
        <f>SUM(V72)</f>
        <v>0</v>
      </c>
      <c r="G72" s="12">
        <v>1</v>
      </c>
      <c r="H72" s="3"/>
      <c r="I72" s="28"/>
      <c r="J72" s="29"/>
      <c r="K72" s="29"/>
      <c r="L72" s="29"/>
      <c r="M72" s="29"/>
      <c r="N72" s="29"/>
      <c r="O72" s="29"/>
      <c r="P72" s="28"/>
      <c r="Q72" s="28"/>
      <c r="R72" s="28"/>
      <c r="S72" s="28"/>
      <c r="T72" s="28"/>
      <c r="U72" s="28"/>
      <c r="V72" s="10">
        <f>SUM(I72:O72)</f>
        <v>0</v>
      </c>
    </row>
    <row r="73" spans="1:22" ht="12.75">
      <c r="A73" s="5">
        <v>71</v>
      </c>
      <c r="B73" s="22" t="s">
        <v>52</v>
      </c>
      <c r="C73" s="22" t="s">
        <v>5</v>
      </c>
      <c r="D73" s="23" t="s">
        <v>13</v>
      </c>
      <c r="E73" s="33">
        <f>SUM(F73/G73)</f>
        <v>0</v>
      </c>
      <c r="F73" s="15">
        <f>SUM(V73)</f>
        <v>0</v>
      </c>
      <c r="G73" s="12">
        <v>1</v>
      </c>
      <c r="H73" s="3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>SUM(I73:O73)</f>
        <v>0</v>
      </c>
    </row>
    <row r="74" spans="1:22" ht="12.75">
      <c r="A74" s="5">
        <v>72</v>
      </c>
      <c r="B74" s="17" t="s">
        <v>83</v>
      </c>
      <c r="C74" s="17" t="s">
        <v>5</v>
      </c>
      <c r="D74" s="18" t="s">
        <v>20</v>
      </c>
      <c r="E74" s="33">
        <f>SUM(F74/G74)</f>
        <v>0</v>
      </c>
      <c r="F74" s="15">
        <f>SUM(V74)</f>
        <v>0</v>
      </c>
      <c r="G74" s="12">
        <v>1</v>
      </c>
      <c r="H74" s="3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>SUM(I74:O74)</f>
        <v>0</v>
      </c>
    </row>
    <row r="75" spans="1:22" ht="12.75">
      <c r="A75" s="5">
        <v>73</v>
      </c>
      <c r="B75" s="21" t="s">
        <v>51</v>
      </c>
      <c r="C75" s="21" t="s">
        <v>5</v>
      </c>
      <c r="D75" s="20" t="s">
        <v>9</v>
      </c>
      <c r="E75" s="33">
        <f>SUM(F75/G75)</f>
        <v>0</v>
      </c>
      <c r="F75" s="15">
        <f>SUM(V75)</f>
        <v>0</v>
      </c>
      <c r="G75" s="12">
        <v>1</v>
      </c>
      <c r="H75" s="3"/>
      <c r="I75" s="28"/>
      <c r="J75" s="29"/>
      <c r="K75" s="29"/>
      <c r="L75" s="29"/>
      <c r="M75" s="29"/>
      <c r="N75" s="29"/>
      <c r="O75" s="29"/>
      <c r="P75" s="28"/>
      <c r="Q75" s="28"/>
      <c r="R75" s="28"/>
      <c r="S75" s="28"/>
      <c r="T75" s="28"/>
      <c r="U75" s="28"/>
      <c r="V75" s="10">
        <f>SUM(I75:O75)</f>
        <v>0</v>
      </c>
    </row>
    <row r="76" spans="1:22" ht="12.75">
      <c r="A76" s="5">
        <v>74</v>
      </c>
      <c r="B76" s="17" t="s">
        <v>83</v>
      </c>
      <c r="C76" s="17" t="s">
        <v>5</v>
      </c>
      <c r="D76" s="18" t="s">
        <v>29</v>
      </c>
      <c r="E76" s="33">
        <f>SUM(F76/G76)</f>
        <v>0</v>
      </c>
      <c r="F76" s="15">
        <f>SUM(V76)</f>
        <v>0</v>
      </c>
      <c r="G76" s="12">
        <v>1</v>
      </c>
      <c r="H76" s="3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0">
        <f>SUM(I76:O76)</f>
        <v>0</v>
      </c>
    </row>
    <row r="77" spans="1:22" ht="12.75">
      <c r="A77" s="5">
        <v>75</v>
      </c>
      <c r="B77" s="17" t="s">
        <v>83</v>
      </c>
      <c r="C77" s="17" t="s">
        <v>5</v>
      </c>
      <c r="D77" s="18" t="s">
        <v>6</v>
      </c>
      <c r="E77" s="33">
        <f>SUM(F77/G77)</f>
        <v>0</v>
      </c>
      <c r="F77" s="15">
        <f>SUM(V77)</f>
        <v>0</v>
      </c>
      <c r="G77" s="12">
        <v>1</v>
      </c>
      <c r="H77" s="3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0">
        <f>SUM(I77:O77)</f>
        <v>0</v>
      </c>
    </row>
  </sheetData>
  <sheetProtection/>
  <mergeCells count="1">
    <mergeCell ref="P1:U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77"/>
  <sheetViews>
    <sheetView zoomScale="110" zoomScaleNormal="110" zoomScalePageLayoutView="0" workbookViewId="0" topLeftCell="A1">
      <selection activeCell="R4" sqref="R4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7.140625" style="0" customWidth="1"/>
    <col min="6" max="6" width="6.57421875" style="13" bestFit="1" customWidth="1"/>
    <col min="7" max="8" width="4.57421875" style="0" customWidth="1"/>
    <col min="9" max="9" width="4.00390625" style="1" customWidth="1"/>
    <col min="10" max="21" width="4.00390625" style="1" bestFit="1" customWidth="1"/>
    <col min="23" max="23" width="4.00390625" style="1" customWidth="1"/>
    <col min="24" max="35" width="4.00390625" style="1" bestFit="1" customWidth="1"/>
    <col min="37" max="37" width="4.00390625" style="1" customWidth="1"/>
    <col min="38" max="49" width="4.00390625" style="1" bestFit="1" customWidth="1"/>
    <col min="51" max="51" width="4.00390625" style="1" customWidth="1"/>
    <col min="52" max="63" width="4.00390625" style="1" bestFit="1" customWidth="1"/>
    <col min="65" max="65" width="4.00390625" style="1" customWidth="1"/>
    <col min="66" max="77" width="4.00390625" style="1" bestFit="1" customWidth="1"/>
    <col min="79" max="79" width="4.00390625" style="1" customWidth="1"/>
    <col min="80" max="91" width="4.00390625" style="1" bestFit="1" customWidth="1"/>
  </cols>
  <sheetData>
    <row r="1" spans="1:92" ht="83.25" customHeight="1">
      <c r="A1" s="6" t="s">
        <v>57</v>
      </c>
      <c r="B1" s="6" t="s">
        <v>88</v>
      </c>
      <c r="C1" s="6" t="s">
        <v>0</v>
      </c>
      <c r="D1" s="7" t="s">
        <v>1</v>
      </c>
      <c r="E1" s="32" t="s">
        <v>89</v>
      </c>
      <c r="F1" s="14" t="s">
        <v>86</v>
      </c>
      <c r="G1" s="11" t="s">
        <v>71</v>
      </c>
      <c r="H1" s="8" t="s">
        <v>50</v>
      </c>
      <c r="I1" s="8" t="s">
        <v>70</v>
      </c>
      <c r="J1" s="2"/>
      <c r="K1" s="2"/>
      <c r="L1" s="2"/>
      <c r="M1" s="2"/>
      <c r="N1" s="2"/>
      <c r="O1" s="2"/>
      <c r="P1" s="34" t="s">
        <v>87</v>
      </c>
      <c r="Q1" s="34"/>
      <c r="R1" s="34"/>
      <c r="S1" s="34"/>
      <c r="T1" s="34"/>
      <c r="U1" s="34"/>
      <c r="V1" s="9" t="s">
        <v>49</v>
      </c>
      <c r="W1" s="8" t="s">
        <v>70</v>
      </c>
      <c r="X1" s="2"/>
      <c r="Y1" s="2"/>
      <c r="Z1" s="2"/>
      <c r="AA1" s="2"/>
      <c r="AB1" s="2"/>
      <c r="AC1" s="2"/>
      <c r="AD1" s="34" t="s">
        <v>87</v>
      </c>
      <c r="AE1" s="34"/>
      <c r="AF1" s="34"/>
      <c r="AG1" s="34"/>
      <c r="AH1" s="34"/>
      <c r="AI1" s="34"/>
      <c r="AJ1" s="9" t="s">
        <v>49</v>
      </c>
      <c r="AK1" s="8" t="s">
        <v>70</v>
      </c>
      <c r="AL1" s="2"/>
      <c r="AM1" s="2"/>
      <c r="AN1" s="2"/>
      <c r="AO1" s="2"/>
      <c r="AP1" s="2"/>
      <c r="AQ1" s="2"/>
      <c r="AR1" s="34" t="s">
        <v>87</v>
      </c>
      <c r="AS1" s="34"/>
      <c r="AT1" s="34"/>
      <c r="AU1" s="34"/>
      <c r="AV1" s="34"/>
      <c r="AW1" s="34"/>
      <c r="AX1" s="9" t="s">
        <v>49</v>
      </c>
      <c r="AY1" s="8" t="s">
        <v>70</v>
      </c>
      <c r="AZ1" s="2"/>
      <c r="BA1" s="2"/>
      <c r="BB1" s="2"/>
      <c r="BC1" s="2"/>
      <c r="BD1" s="2"/>
      <c r="BE1" s="2"/>
      <c r="BF1" s="34" t="s">
        <v>87</v>
      </c>
      <c r="BG1" s="34"/>
      <c r="BH1" s="34"/>
      <c r="BI1" s="34"/>
      <c r="BJ1" s="34"/>
      <c r="BK1" s="34"/>
      <c r="BL1" s="9" t="s">
        <v>49</v>
      </c>
      <c r="BM1" s="8" t="s">
        <v>70</v>
      </c>
      <c r="BN1" s="2"/>
      <c r="BO1" s="2"/>
      <c r="BP1" s="2"/>
      <c r="BQ1" s="2"/>
      <c r="BR1" s="2"/>
      <c r="BS1" s="2"/>
      <c r="BT1" s="34" t="s">
        <v>87</v>
      </c>
      <c r="BU1" s="34"/>
      <c r="BV1" s="34"/>
      <c r="BW1" s="34"/>
      <c r="BX1" s="34"/>
      <c r="BY1" s="34"/>
      <c r="BZ1" s="9" t="s">
        <v>49</v>
      </c>
      <c r="CA1" s="8" t="s">
        <v>70</v>
      </c>
      <c r="CB1" s="2"/>
      <c r="CC1" s="2"/>
      <c r="CD1" s="2"/>
      <c r="CE1" s="2"/>
      <c r="CF1" s="2"/>
      <c r="CG1" s="2"/>
      <c r="CH1" s="34" t="s">
        <v>87</v>
      </c>
      <c r="CI1" s="34"/>
      <c r="CJ1" s="34"/>
      <c r="CK1" s="34"/>
      <c r="CL1" s="34"/>
      <c r="CM1" s="34"/>
      <c r="CN1" s="9" t="s">
        <v>49</v>
      </c>
    </row>
    <row r="2" spans="1:92" ht="15" customHeight="1">
      <c r="A2" s="6"/>
      <c r="B2" s="6"/>
      <c r="C2" s="6"/>
      <c r="D2" s="7"/>
      <c r="E2" s="7"/>
      <c r="F2" s="14"/>
      <c r="G2" s="11"/>
      <c r="H2" s="8"/>
      <c r="I2" s="16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9"/>
      <c r="W2" s="16"/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9"/>
      <c r="AK2" s="16"/>
      <c r="AL2" s="2"/>
      <c r="AM2" s="2"/>
      <c r="AN2" s="2"/>
      <c r="AO2" s="2"/>
      <c r="AP2" s="2"/>
      <c r="AQ2" s="2"/>
      <c r="AR2" s="4"/>
      <c r="AS2" s="4"/>
      <c r="AT2" s="4"/>
      <c r="AU2" s="4"/>
      <c r="AV2" s="4"/>
      <c r="AW2" s="4"/>
      <c r="AX2" s="9"/>
      <c r="AY2" s="16"/>
      <c r="AZ2" s="2"/>
      <c r="BA2" s="2"/>
      <c r="BB2" s="2"/>
      <c r="BC2" s="2"/>
      <c r="BD2" s="2"/>
      <c r="BE2" s="2"/>
      <c r="BF2" s="4"/>
      <c r="BG2" s="4"/>
      <c r="BH2" s="4"/>
      <c r="BI2" s="4"/>
      <c r="BJ2" s="4"/>
      <c r="BK2" s="4"/>
      <c r="BL2" s="9"/>
      <c r="BM2" s="16"/>
      <c r="BN2" s="2"/>
      <c r="BO2" s="2"/>
      <c r="BP2" s="2"/>
      <c r="BQ2" s="2"/>
      <c r="BR2" s="2"/>
      <c r="BS2" s="2"/>
      <c r="BT2" s="4"/>
      <c r="BU2" s="4"/>
      <c r="BV2" s="4"/>
      <c r="BW2" s="4"/>
      <c r="BX2" s="4"/>
      <c r="BY2" s="4"/>
      <c r="BZ2" s="9"/>
      <c r="CA2" s="16"/>
      <c r="CB2" s="2"/>
      <c r="CC2" s="2"/>
      <c r="CD2" s="2"/>
      <c r="CE2" s="2"/>
      <c r="CF2" s="2"/>
      <c r="CG2" s="2"/>
      <c r="CH2" s="4"/>
      <c r="CI2" s="4"/>
      <c r="CJ2" s="4"/>
      <c r="CK2" s="4"/>
      <c r="CL2" s="4"/>
      <c r="CM2" s="4"/>
      <c r="CN2" s="9"/>
    </row>
    <row r="3" spans="1:92" ht="12.75">
      <c r="A3" s="5">
        <v>1</v>
      </c>
      <c r="B3" s="19" t="s">
        <v>51</v>
      </c>
      <c r="C3" s="19" t="s">
        <v>5</v>
      </c>
      <c r="D3" s="20" t="s">
        <v>38</v>
      </c>
      <c r="E3" s="33">
        <f>SUM(F3/G3)</f>
        <v>198</v>
      </c>
      <c r="F3" s="15">
        <f>SUM(V3)</f>
        <v>1188</v>
      </c>
      <c r="G3" s="12">
        <v>6</v>
      </c>
      <c r="H3" s="3">
        <v>1</v>
      </c>
      <c r="I3" s="29"/>
      <c r="J3" s="28">
        <v>169</v>
      </c>
      <c r="K3" s="31">
        <v>211</v>
      </c>
      <c r="L3" s="28">
        <v>169</v>
      </c>
      <c r="M3" s="28">
        <v>169</v>
      </c>
      <c r="N3" s="28">
        <v>178</v>
      </c>
      <c r="O3" s="28">
        <v>212</v>
      </c>
      <c r="P3" s="29">
        <v>194</v>
      </c>
      <c r="Q3" s="36">
        <v>202</v>
      </c>
      <c r="R3" s="29">
        <v>188</v>
      </c>
      <c r="S3" s="36">
        <v>203</v>
      </c>
      <c r="T3" s="36">
        <v>235</v>
      </c>
      <c r="U3" s="29">
        <v>166</v>
      </c>
      <c r="V3" s="10">
        <f>SUM(P3:U3)</f>
        <v>1188</v>
      </c>
      <c r="W3" s="29"/>
      <c r="X3" s="28"/>
      <c r="Y3" s="28"/>
      <c r="Z3" s="28"/>
      <c r="AA3" s="28"/>
      <c r="AB3" s="28"/>
      <c r="AC3" s="28"/>
      <c r="AD3" s="29"/>
      <c r="AE3" s="29"/>
      <c r="AF3" s="29"/>
      <c r="AG3" s="29"/>
      <c r="AH3" s="29"/>
      <c r="AI3" s="29"/>
      <c r="AJ3" s="10">
        <f aca="true" t="shared" si="0" ref="AJ3:AJ34">SUM(W3:AC3)</f>
        <v>0</v>
      </c>
      <c r="AK3" s="29"/>
      <c r="AL3" s="28"/>
      <c r="AM3" s="28"/>
      <c r="AN3" s="28"/>
      <c r="AO3" s="28"/>
      <c r="AP3" s="28"/>
      <c r="AQ3" s="28"/>
      <c r="AR3" s="29"/>
      <c r="AS3" s="29"/>
      <c r="AT3" s="29"/>
      <c r="AU3" s="29"/>
      <c r="AV3" s="29"/>
      <c r="AW3" s="29"/>
      <c r="AX3" s="10">
        <f aca="true" t="shared" si="1" ref="AX3:AX34">SUM(AK3:AQ3)</f>
        <v>0</v>
      </c>
      <c r="AY3" s="29"/>
      <c r="AZ3" s="28"/>
      <c r="BA3" s="28"/>
      <c r="BB3" s="28"/>
      <c r="BC3" s="28"/>
      <c r="BD3" s="28"/>
      <c r="BE3" s="28"/>
      <c r="BF3" s="29"/>
      <c r="BG3" s="29"/>
      <c r="BH3" s="29"/>
      <c r="BI3" s="29"/>
      <c r="BJ3" s="29"/>
      <c r="BK3" s="29"/>
      <c r="BL3" s="10">
        <f aca="true" t="shared" si="2" ref="BL3:BL34">SUM(AY3:BE3)</f>
        <v>0</v>
      </c>
      <c r="BM3" s="29"/>
      <c r="BN3" s="28"/>
      <c r="BO3" s="28"/>
      <c r="BP3" s="28"/>
      <c r="BQ3" s="28"/>
      <c r="BR3" s="28"/>
      <c r="BS3" s="28"/>
      <c r="BT3" s="29"/>
      <c r="BU3" s="29"/>
      <c r="BV3" s="29"/>
      <c r="BW3" s="29"/>
      <c r="BX3" s="29"/>
      <c r="BY3" s="29"/>
      <c r="BZ3" s="10">
        <f aca="true" t="shared" si="3" ref="BZ3:BZ34">SUM(BM3:BS3)</f>
        <v>0</v>
      </c>
      <c r="CA3" s="29"/>
      <c r="CB3" s="28"/>
      <c r="CC3" s="28"/>
      <c r="CD3" s="28"/>
      <c r="CE3" s="28"/>
      <c r="CF3" s="28"/>
      <c r="CG3" s="28"/>
      <c r="CH3" s="29"/>
      <c r="CI3" s="29"/>
      <c r="CJ3" s="29"/>
      <c r="CK3" s="29"/>
      <c r="CL3" s="29"/>
      <c r="CM3" s="29"/>
      <c r="CN3" s="10">
        <f aca="true" t="shared" si="4" ref="CN3:CN34">SUM(CA3:CG3)</f>
        <v>0</v>
      </c>
    </row>
    <row r="4" spans="1:92" ht="12.75">
      <c r="A4" s="5">
        <v>2</v>
      </c>
      <c r="B4" s="19" t="s">
        <v>51</v>
      </c>
      <c r="C4" s="19" t="s">
        <v>5</v>
      </c>
      <c r="D4" s="20" t="s">
        <v>31</v>
      </c>
      <c r="E4" s="33">
        <f>SUM(F4/G4)</f>
        <v>194</v>
      </c>
      <c r="F4" s="15">
        <f>SUM(V4)</f>
        <v>1164</v>
      </c>
      <c r="G4" s="12">
        <v>6</v>
      </c>
      <c r="H4" s="3"/>
      <c r="I4" s="29"/>
      <c r="J4" s="28">
        <v>190</v>
      </c>
      <c r="K4" s="28">
        <v>180</v>
      </c>
      <c r="L4" s="28">
        <v>214</v>
      </c>
      <c r="M4" s="28">
        <v>186</v>
      </c>
      <c r="N4" s="28">
        <v>199</v>
      </c>
      <c r="O4" s="28">
        <v>195</v>
      </c>
      <c r="P4" s="29"/>
      <c r="Q4" s="29"/>
      <c r="R4" s="29"/>
      <c r="S4" s="29"/>
      <c r="T4" s="29"/>
      <c r="U4" s="29"/>
      <c r="V4" s="10">
        <f>SUM(I4:O4)</f>
        <v>1164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10">
        <f t="shared" si="0"/>
        <v>0</v>
      </c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10">
        <f t="shared" si="1"/>
        <v>0</v>
      </c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10">
        <f t="shared" si="2"/>
        <v>0</v>
      </c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10">
        <f t="shared" si="3"/>
        <v>0</v>
      </c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10">
        <f t="shared" si="4"/>
        <v>0</v>
      </c>
    </row>
    <row r="5" spans="1:92" ht="12.75">
      <c r="A5" s="5">
        <v>3</v>
      </c>
      <c r="B5" s="24" t="s">
        <v>52</v>
      </c>
      <c r="C5" s="24" t="s">
        <v>2</v>
      </c>
      <c r="D5" s="23" t="s">
        <v>32</v>
      </c>
      <c r="E5" s="33">
        <f>SUM(F5/G5)</f>
        <v>191</v>
      </c>
      <c r="F5" s="15">
        <f>SUM(V5)</f>
        <v>1146</v>
      </c>
      <c r="G5" s="12">
        <v>6</v>
      </c>
      <c r="H5" s="3">
        <v>1</v>
      </c>
      <c r="I5" s="29">
        <v>60</v>
      </c>
      <c r="J5" s="28">
        <v>165</v>
      </c>
      <c r="K5" s="28">
        <v>151</v>
      </c>
      <c r="L5" s="28">
        <v>166</v>
      </c>
      <c r="M5" s="28">
        <v>193</v>
      </c>
      <c r="N5" s="35">
        <v>219</v>
      </c>
      <c r="O5" s="28">
        <v>192</v>
      </c>
      <c r="P5" s="29"/>
      <c r="Q5" s="29"/>
      <c r="R5" s="29"/>
      <c r="S5" s="29"/>
      <c r="T5" s="29"/>
      <c r="U5" s="29"/>
      <c r="V5" s="10">
        <f>SUM(I5:O5)</f>
        <v>1146</v>
      </c>
      <c r="W5" s="29"/>
      <c r="X5" s="28"/>
      <c r="Y5" s="28"/>
      <c r="Z5" s="28"/>
      <c r="AA5" s="28"/>
      <c r="AB5" s="28"/>
      <c r="AC5" s="28"/>
      <c r="AD5" s="29"/>
      <c r="AE5" s="29"/>
      <c r="AF5" s="29"/>
      <c r="AG5" s="29"/>
      <c r="AH5" s="29"/>
      <c r="AI5" s="29"/>
      <c r="AJ5" s="10">
        <f t="shared" si="0"/>
        <v>0</v>
      </c>
      <c r="AK5" s="29"/>
      <c r="AL5" s="28"/>
      <c r="AM5" s="28"/>
      <c r="AN5" s="28"/>
      <c r="AO5" s="28"/>
      <c r="AP5" s="28"/>
      <c r="AQ5" s="28"/>
      <c r="AR5" s="29"/>
      <c r="AS5" s="29"/>
      <c r="AT5" s="29"/>
      <c r="AU5" s="29"/>
      <c r="AV5" s="29"/>
      <c r="AW5" s="29"/>
      <c r="AX5" s="10">
        <f t="shared" si="1"/>
        <v>0</v>
      </c>
      <c r="AY5" s="29"/>
      <c r="AZ5" s="28"/>
      <c r="BA5" s="28"/>
      <c r="BB5" s="28"/>
      <c r="BC5" s="28"/>
      <c r="BD5" s="28"/>
      <c r="BE5" s="28"/>
      <c r="BF5" s="29"/>
      <c r="BG5" s="29"/>
      <c r="BH5" s="29"/>
      <c r="BI5" s="29"/>
      <c r="BJ5" s="29"/>
      <c r="BK5" s="29"/>
      <c r="BL5" s="10">
        <f t="shared" si="2"/>
        <v>0</v>
      </c>
      <c r="BM5" s="29"/>
      <c r="BN5" s="28"/>
      <c r="BO5" s="28"/>
      <c r="BP5" s="28"/>
      <c r="BQ5" s="28"/>
      <c r="BR5" s="28"/>
      <c r="BS5" s="28"/>
      <c r="BT5" s="29"/>
      <c r="BU5" s="29"/>
      <c r="BV5" s="29"/>
      <c r="BW5" s="29"/>
      <c r="BX5" s="29"/>
      <c r="BY5" s="29"/>
      <c r="BZ5" s="10">
        <f t="shared" si="3"/>
        <v>0</v>
      </c>
      <c r="CA5" s="29"/>
      <c r="CB5" s="28"/>
      <c r="CC5" s="28"/>
      <c r="CD5" s="28"/>
      <c r="CE5" s="28"/>
      <c r="CF5" s="28"/>
      <c r="CG5" s="28"/>
      <c r="CH5" s="29"/>
      <c r="CI5" s="29"/>
      <c r="CJ5" s="29"/>
      <c r="CK5" s="29"/>
      <c r="CL5" s="29"/>
      <c r="CM5" s="29"/>
      <c r="CN5" s="10">
        <f t="shared" si="4"/>
        <v>0</v>
      </c>
    </row>
    <row r="6" spans="1:92" ht="12.75">
      <c r="A6" s="5">
        <v>4</v>
      </c>
      <c r="B6" s="19" t="s">
        <v>51</v>
      </c>
      <c r="C6" s="19" t="s">
        <v>2</v>
      </c>
      <c r="D6" s="20" t="s">
        <v>16</v>
      </c>
      <c r="E6" s="33">
        <f>SUM(F6/G6)</f>
        <v>190.33333333333334</v>
      </c>
      <c r="F6" s="15">
        <f>SUM(V6)</f>
        <v>1142</v>
      </c>
      <c r="G6" s="12">
        <v>6</v>
      </c>
      <c r="H6" s="3">
        <v>1</v>
      </c>
      <c r="I6" s="29">
        <v>60</v>
      </c>
      <c r="J6" s="28">
        <v>169</v>
      </c>
      <c r="K6" s="28">
        <v>159</v>
      </c>
      <c r="L6" s="28">
        <v>160</v>
      </c>
      <c r="M6" s="28">
        <v>188</v>
      </c>
      <c r="N6" s="28">
        <v>167</v>
      </c>
      <c r="O6" s="28">
        <v>120</v>
      </c>
      <c r="P6" s="29">
        <v>168</v>
      </c>
      <c r="Q6" s="36">
        <v>213</v>
      </c>
      <c r="R6" s="29">
        <v>149</v>
      </c>
      <c r="S6" s="29">
        <v>190</v>
      </c>
      <c r="T6" s="29">
        <v>172</v>
      </c>
      <c r="U6" s="29">
        <v>190</v>
      </c>
      <c r="V6" s="10">
        <f>SUM(I6+P6+Q6+R6+S6+T6+U6)</f>
        <v>1142</v>
      </c>
      <c r="W6" s="29"/>
      <c r="X6" s="28"/>
      <c r="Y6" s="28"/>
      <c r="Z6" s="28"/>
      <c r="AA6" s="28"/>
      <c r="AB6" s="28"/>
      <c r="AC6" s="28"/>
      <c r="AD6" s="29"/>
      <c r="AE6" s="29"/>
      <c r="AF6" s="29"/>
      <c r="AG6" s="29"/>
      <c r="AH6" s="29"/>
      <c r="AI6" s="29"/>
      <c r="AJ6" s="10">
        <f t="shared" si="0"/>
        <v>0</v>
      </c>
      <c r="AK6" s="29"/>
      <c r="AL6" s="28"/>
      <c r="AM6" s="28"/>
      <c r="AN6" s="28"/>
      <c r="AO6" s="28"/>
      <c r="AP6" s="28"/>
      <c r="AQ6" s="28"/>
      <c r="AR6" s="29"/>
      <c r="AS6" s="29"/>
      <c r="AT6" s="29"/>
      <c r="AU6" s="29"/>
      <c r="AV6" s="29"/>
      <c r="AW6" s="29"/>
      <c r="AX6" s="10">
        <f t="shared" si="1"/>
        <v>0</v>
      </c>
      <c r="AY6" s="29"/>
      <c r="AZ6" s="28"/>
      <c r="BA6" s="28"/>
      <c r="BB6" s="28"/>
      <c r="BC6" s="28"/>
      <c r="BD6" s="28"/>
      <c r="BE6" s="28"/>
      <c r="BF6" s="29"/>
      <c r="BG6" s="29"/>
      <c r="BH6" s="29"/>
      <c r="BI6" s="29"/>
      <c r="BJ6" s="29"/>
      <c r="BK6" s="29"/>
      <c r="BL6" s="10">
        <f t="shared" si="2"/>
        <v>0</v>
      </c>
      <c r="BM6" s="29"/>
      <c r="BN6" s="28"/>
      <c r="BO6" s="28"/>
      <c r="BP6" s="28"/>
      <c r="BQ6" s="28"/>
      <c r="BR6" s="28"/>
      <c r="BS6" s="28"/>
      <c r="BT6" s="29"/>
      <c r="BU6" s="29"/>
      <c r="BV6" s="29"/>
      <c r="BW6" s="29"/>
      <c r="BX6" s="29"/>
      <c r="BY6" s="29"/>
      <c r="BZ6" s="10">
        <f t="shared" si="3"/>
        <v>0</v>
      </c>
      <c r="CA6" s="29"/>
      <c r="CB6" s="28"/>
      <c r="CC6" s="28"/>
      <c r="CD6" s="28"/>
      <c r="CE6" s="28"/>
      <c r="CF6" s="28"/>
      <c r="CG6" s="28"/>
      <c r="CH6" s="29"/>
      <c r="CI6" s="29"/>
      <c r="CJ6" s="29"/>
      <c r="CK6" s="29"/>
      <c r="CL6" s="29"/>
      <c r="CM6" s="29"/>
      <c r="CN6" s="10">
        <f t="shared" si="4"/>
        <v>0</v>
      </c>
    </row>
    <row r="7" spans="1:92" ht="12.75">
      <c r="A7" s="5">
        <v>5</v>
      </c>
      <c r="B7" s="19" t="s">
        <v>51</v>
      </c>
      <c r="C7" s="19" t="s">
        <v>5</v>
      </c>
      <c r="D7" s="20" t="s">
        <v>15</v>
      </c>
      <c r="E7" s="33">
        <f>SUM(F7/G7)</f>
        <v>188.33333333333334</v>
      </c>
      <c r="F7" s="15">
        <f>SUM(V7)</f>
        <v>1130</v>
      </c>
      <c r="G7" s="12">
        <v>6</v>
      </c>
      <c r="H7" s="3">
        <v>1</v>
      </c>
      <c r="I7" s="29"/>
      <c r="J7" s="29">
        <v>171</v>
      </c>
      <c r="K7" s="29">
        <v>151</v>
      </c>
      <c r="L7" s="30">
        <v>210</v>
      </c>
      <c r="M7" s="29">
        <v>177</v>
      </c>
      <c r="N7" s="29">
        <v>171</v>
      </c>
      <c r="O7" s="29">
        <v>184</v>
      </c>
      <c r="P7" s="29">
        <v>180</v>
      </c>
      <c r="Q7" s="29">
        <v>157</v>
      </c>
      <c r="R7" s="29">
        <v>197</v>
      </c>
      <c r="S7" s="30">
        <v>203</v>
      </c>
      <c r="T7" s="29">
        <v>181</v>
      </c>
      <c r="U7" s="29">
        <v>212</v>
      </c>
      <c r="V7" s="10">
        <f>SUM(P7:U7)</f>
        <v>1130</v>
      </c>
      <c r="W7" s="29"/>
      <c r="X7" s="28"/>
      <c r="Y7" s="28"/>
      <c r="Z7" s="28"/>
      <c r="AA7" s="28"/>
      <c r="AB7" s="28"/>
      <c r="AC7" s="28"/>
      <c r="AD7" s="29"/>
      <c r="AE7" s="29"/>
      <c r="AF7" s="29"/>
      <c r="AG7" s="29"/>
      <c r="AH7" s="29"/>
      <c r="AI7" s="29"/>
      <c r="AJ7" s="10">
        <f t="shared" si="0"/>
        <v>0</v>
      </c>
      <c r="AK7" s="29"/>
      <c r="AL7" s="28"/>
      <c r="AM7" s="28"/>
      <c r="AN7" s="28"/>
      <c r="AO7" s="28"/>
      <c r="AP7" s="28"/>
      <c r="AQ7" s="28"/>
      <c r="AR7" s="29"/>
      <c r="AS7" s="29"/>
      <c r="AT7" s="29"/>
      <c r="AU7" s="29"/>
      <c r="AV7" s="29"/>
      <c r="AW7" s="29"/>
      <c r="AX7" s="10">
        <f t="shared" si="1"/>
        <v>0</v>
      </c>
      <c r="AY7" s="29"/>
      <c r="AZ7" s="28"/>
      <c r="BA7" s="28"/>
      <c r="BB7" s="28"/>
      <c r="BC7" s="28"/>
      <c r="BD7" s="28"/>
      <c r="BE7" s="28"/>
      <c r="BF7" s="29"/>
      <c r="BG7" s="29"/>
      <c r="BH7" s="29"/>
      <c r="BI7" s="29"/>
      <c r="BJ7" s="29"/>
      <c r="BK7" s="29"/>
      <c r="BL7" s="10">
        <f t="shared" si="2"/>
        <v>0</v>
      </c>
      <c r="BM7" s="29"/>
      <c r="BN7" s="28"/>
      <c r="BO7" s="28"/>
      <c r="BP7" s="28"/>
      <c r="BQ7" s="28"/>
      <c r="BR7" s="28"/>
      <c r="BS7" s="28"/>
      <c r="BT7" s="29"/>
      <c r="BU7" s="29"/>
      <c r="BV7" s="29"/>
      <c r="BW7" s="29"/>
      <c r="BX7" s="29"/>
      <c r="BY7" s="29"/>
      <c r="BZ7" s="10">
        <f t="shared" si="3"/>
        <v>0</v>
      </c>
      <c r="CA7" s="29"/>
      <c r="CB7" s="28"/>
      <c r="CC7" s="28"/>
      <c r="CD7" s="28"/>
      <c r="CE7" s="28"/>
      <c r="CF7" s="28"/>
      <c r="CG7" s="28"/>
      <c r="CH7" s="29"/>
      <c r="CI7" s="29"/>
      <c r="CJ7" s="29"/>
      <c r="CK7" s="29"/>
      <c r="CL7" s="29"/>
      <c r="CM7" s="29"/>
      <c r="CN7" s="10">
        <f t="shared" si="4"/>
        <v>0</v>
      </c>
    </row>
    <row r="8" spans="1:92" ht="12.75">
      <c r="A8" s="5">
        <v>6</v>
      </c>
      <c r="B8" s="19" t="s">
        <v>51</v>
      </c>
      <c r="C8" s="19" t="s">
        <v>5</v>
      </c>
      <c r="D8" s="20" t="s">
        <v>11</v>
      </c>
      <c r="E8" s="33">
        <f>SUM(F8/G8)</f>
        <v>187.83333333333334</v>
      </c>
      <c r="F8" s="15">
        <f>SUM(V8)</f>
        <v>1127</v>
      </c>
      <c r="G8" s="12">
        <v>6</v>
      </c>
      <c r="H8" s="3">
        <v>3</v>
      </c>
      <c r="I8" s="29"/>
      <c r="J8" s="30">
        <v>202</v>
      </c>
      <c r="K8" s="29">
        <v>146</v>
      </c>
      <c r="L8" s="29">
        <v>175</v>
      </c>
      <c r="M8" s="29">
        <v>158</v>
      </c>
      <c r="N8" s="29">
        <v>173</v>
      </c>
      <c r="O8" s="29">
        <v>131</v>
      </c>
      <c r="P8" s="29">
        <v>195</v>
      </c>
      <c r="Q8" s="29">
        <v>137</v>
      </c>
      <c r="R8" s="36">
        <v>201</v>
      </c>
      <c r="S8" s="29">
        <v>192</v>
      </c>
      <c r="T8" s="29">
        <v>193</v>
      </c>
      <c r="U8" s="36">
        <v>209</v>
      </c>
      <c r="V8" s="10">
        <f>SUM(P8:U8)</f>
        <v>1127</v>
      </c>
      <c r="W8" s="29"/>
      <c r="X8" s="28"/>
      <c r="Y8" s="28"/>
      <c r="Z8" s="28"/>
      <c r="AA8" s="28"/>
      <c r="AB8" s="28"/>
      <c r="AC8" s="28"/>
      <c r="AD8" s="29"/>
      <c r="AE8" s="29"/>
      <c r="AF8" s="29"/>
      <c r="AG8" s="29"/>
      <c r="AH8" s="29"/>
      <c r="AI8" s="29"/>
      <c r="AJ8" s="10">
        <f t="shared" si="0"/>
        <v>0</v>
      </c>
      <c r="AK8" s="29"/>
      <c r="AL8" s="28"/>
      <c r="AM8" s="28"/>
      <c r="AN8" s="28"/>
      <c r="AO8" s="28"/>
      <c r="AP8" s="28"/>
      <c r="AQ8" s="28"/>
      <c r="AR8" s="29"/>
      <c r="AS8" s="29"/>
      <c r="AT8" s="29"/>
      <c r="AU8" s="29"/>
      <c r="AV8" s="29"/>
      <c r="AW8" s="29"/>
      <c r="AX8" s="10">
        <f t="shared" si="1"/>
        <v>0</v>
      </c>
      <c r="AY8" s="29"/>
      <c r="AZ8" s="28"/>
      <c r="BA8" s="28"/>
      <c r="BB8" s="28"/>
      <c r="BC8" s="28"/>
      <c r="BD8" s="28"/>
      <c r="BE8" s="28"/>
      <c r="BF8" s="29"/>
      <c r="BG8" s="29"/>
      <c r="BH8" s="29"/>
      <c r="BI8" s="29"/>
      <c r="BJ8" s="29"/>
      <c r="BK8" s="29"/>
      <c r="BL8" s="10">
        <f t="shared" si="2"/>
        <v>0</v>
      </c>
      <c r="BM8" s="29"/>
      <c r="BN8" s="28"/>
      <c r="BO8" s="28"/>
      <c r="BP8" s="28"/>
      <c r="BQ8" s="28"/>
      <c r="BR8" s="28"/>
      <c r="BS8" s="28"/>
      <c r="BT8" s="29"/>
      <c r="BU8" s="29"/>
      <c r="BV8" s="29"/>
      <c r="BW8" s="29"/>
      <c r="BX8" s="29"/>
      <c r="BY8" s="29"/>
      <c r="BZ8" s="10">
        <f t="shared" si="3"/>
        <v>0</v>
      </c>
      <c r="CA8" s="29"/>
      <c r="CB8" s="28"/>
      <c r="CC8" s="28"/>
      <c r="CD8" s="28"/>
      <c r="CE8" s="28"/>
      <c r="CF8" s="28"/>
      <c r="CG8" s="28"/>
      <c r="CH8" s="29"/>
      <c r="CI8" s="29"/>
      <c r="CJ8" s="29"/>
      <c r="CK8" s="29"/>
      <c r="CL8" s="29"/>
      <c r="CM8" s="29"/>
      <c r="CN8" s="10">
        <f t="shared" si="4"/>
        <v>0</v>
      </c>
    </row>
    <row r="9" spans="1:92" ht="12.75">
      <c r="A9" s="5">
        <v>7</v>
      </c>
      <c r="B9" s="24" t="s">
        <v>52</v>
      </c>
      <c r="C9" s="24" t="s">
        <v>5</v>
      </c>
      <c r="D9" s="23" t="s">
        <v>19</v>
      </c>
      <c r="E9" s="33">
        <f>SUM(F9/G9)</f>
        <v>182.33333333333334</v>
      </c>
      <c r="F9" s="15">
        <f>SUM(V9)</f>
        <v>1094</v>
      </c>
      <c r="G9" s="12">
        <v>6</v>
      </c>
      <c r="H9" s="3"/>
      <c r="I9" s="29"/>
      <c r="J9" s="28">
        <v>156</v>
      </c>
      <c r="K9" s="28">
        <v>165</v>
      </c>
      <c r="L9" s="28">
        <v>159</v>
      </c>
      <c r="M9" s="28">
        <v>201</v>
      </c>
      <c r="N9" s="28">
        <v>236</v>
      </c>
      <c r="O9" s="28">
        <v>177</v>
      </c>
      <c r="P9" s="29"/>
      <c r="Q9" s="29"/>
      <c r="R9" s="29"/>
      <c r="S9" s="29"/>
      <c r="T9" s="29"/>
      <c r="U9" s="29"/>
      <c r="V9" s="10">
        <f>SUM(I9:O9)</f>
        <v>1094</v>
      </c>
      <c r="W9" s="29"/>
      <c r="X9" s="28"/>
      <c r="Y9" s="28"/>
      <c r="Z9" s="28"/>
      <c r="AA9" s="28"/>
      <c r="AB9" s="28"/>
      <c r="AC9" s="28"/>
      <c r="AD9" s="29"/>
      <c r="AE9" s="29"/>
      <c r="AF9" s="29"/>
      <c r="AG9" s="29"/>
      <c r="AH9" s="29"/>
      <c r="AI9" s="29"/>
      <c r="AJ9" s="10">
        <f t="shared" si="0"/>
        <v>0</v>
      </c>
      <c r="AK9" s="29"/>
      <c r="AL9" s="28"/>
      <c r="AM9" s="28"/>
      <c r="AN9" s="28"/>
      <c r="AO9" s="28"/>
      <c r="AP9" s="28"/>
      <c r="AQ9" s="28"/>
      <c r="AR9" s="29"/>
      <c r="AS9" s="29"/>
      <c r="AT9" s="29"/>
      <c r="AU9" s="29"/>
      <c r="AV9" s="29"/>
      <c r="AW9" s="29"/>
      <c r="AX9" s="10">
        <f t="shared" si="1"/>
        <v>0</v>
      </c>
      <c r="AY9" s="29"/>
      <c r="AZ9" s="28"/>
      <c r="BA9" s="28"/>
      <c r="BB9" s="28"/>
      <c r="BC9" s="28"/>
      <c r="BD9" s="28"/>
      <c r="BE9" s="28"/>
      <c r="BF9" s="29"/>
      <c r="BG9" s="29"/>
      <c r="BH9" s="29"/>
      <c r="BI9" s="29"/>
      <c r="BJ9" s="29"/>
      <c r="BK9" s="29"/>
      <c r="BL9" s="10">
        <f t="shared" si="2"/>
        <v>0</v>
      </c>
      <c r="BM9" s="29"/>
      <c r="BN9" s="28"/>
      <c r="BO9" s="28"/>
      <c r="BP9" s="28"/>
      <c r="BQ9" s="28"/>
      <c r="BR9" s="28"/>
      <c r="BS9" s="28"/>
      <c r="BT9" s="29"/>
      <c r="BU9" s="29"/>
      <c r="BV9" s="29"/>
      <c r="BW9" s="29"/>
      <c r="BX9" s="29"/>
      <c r="BY9" s="29"/>
      <c r="BZ9" s="10">
        <f t="shared" si="3"/>
        <v>0</v>
      </c>
      <c r="CA9" s="29"/>
      <c r="CB9" s="28"/>
      <c r="CC9" s="28"/>
      <c r="CD9" s="28"/>
      <c r="CE9" s="28"/>
      <c r="CF9" s="28"/>
      <c r="CG9" s="28"/>
      <c r="CH9" s="29"/>
      <c r="CI9" s="29"/>
      <c r="CJ9" s="29"/>
      <c r="CK9" s="29"/>
      <c r="CL9" s="29"/>
      <c r="CM9" s="29"/>
      <c r="CN9" s="10">
        <f t="shared" si="4"/>
        <v>0</v>
      </c>
    </row>
    <row r="10" spans="1:92" ht="12.75">
      <c r="A10" s="5">
        <v>8</v>
      </c>
      <c r="B10" s="19" t="s">
        <v>51</v>
      </c>
      <c r="C10" s="19" t="s">
        <v>5</v>
      </c>
      <c r="D10" s="20" t="s">
        <v>8</v>
      </c>
      <c r="E10" s="33">
        <f>SUM(F10/G10)</f>
        <v>178.5</v>
      </c>
      <c r="F10" s="15">
        <f>SUM(V10)</f>
        <v>1071</v>
      </c>
      <c r="G10" s="12">
        <v>6</v>
      </c>
      <c r="H10" s="3">
        <v>1</v>
      </c>
      <c r="I10" s="29"/>
      <c r="J10" s="28">
        <v>164</v>
      </c>
      <c r="K10" s="28">
        <v>182</v>
      </c>
      <c r="L10" s="28">
        <v>177</v>
      </c>
      <c r="M10" s="28">
        <v>164</v>
      </c>
      <c r="N10" s="28">
        <v>182</v>
      </c>
      <c r="O10" s="31">
        <v>202</v>
      </c>
      <c r="P10" s="29"/>
      <c r="Q10" s="29"/>
      <c r="R10" s="29"/>
      <c r="S10" s="29"/>
      <c r="T10" s="29"/>
      <c r="U10" s="29"/>
      <c r="V10" s="10">
        <f>SUM(I10:O10)</f>
        <v>1071</v>
      </c>
      <c r="W10" s="29"/>
      <c r="X10" s="28"/>
      <c r="Y10" s="28"/>
      <c r="Z10" s="28"/>
      <c r="AA10" s="28"/>
      <c r="AB10" s="28"/>
      <c r="AC10" s="28"/>
      <c r="AD10" s="29"/>
      <c r="AE10" s="29"/>
      <c r="AF10" s="29"/>
      <c r="AG10" s="29"/>
      <c r="AH10" s="29"/>
      <c r="AI10" s="29"/>
      <c r="AJ10" s="10">
        <f t="shared" si="0"/>
        <v>0</v>
      </c>
      <c r="AK10" s="29"/>
      <c r="AL10" s="28"/>
      <c r="AM10" s="28"/>
      <c r="AN10" s="28"/>
      <c r="AO10" s="28"/>
      <c r="AP10" s="28"/>
      <c r="AQ10" s="28"/>
      <c r="AR10" s="29"/>
      <c r="AS10" s="29"/>
      <c r="AT10" s="29"/>
      <c r="AU10" s="29"/>
      <c r="AV10" s="29"/>
      <c r="AW10" s="29"/>
      <c r="AX10" s="10">
        <f t="shared" si="1"/>
        <v>0</v>
      </c>
      <c r="AY10" s="29"/>
      <c r="AZ10" s="28"/>
      <c r="BA10" s="28"/>
      <c r="BB10" s="28"/>
      <c r="BC10" s="28"/>
      <c r="BD10" s="28"/>
      <c r="BE10" s="28"/>
      <c r="BF10" s="29"/>
      <c r="BG10" s="29"/>
      <c r="BH10" s="29"/>
      <c r="BI10" s="29"/>
      <c r="BJ10" s="29"/>
      <c r="BK10" s="29"/>
      <c r="BL10" s="10">
        <f t="shared" si="2"/>
        <v>0</v>
      </c>
      <c r="BM10" s="29"/>
      <c r="BN10" s="28"/>
      <c r="BO10" s="28"/>
      <c r="BP10" s="28"/>
      <c r="BQ10" s="28"/>
      <c r="BR10" s="28"/>
      <c r="BS10" s="28"/>
      <c r="BT10" s="29"/>
      <c r="BU10" s="29"/>
      <c r="BV10" s="29"/>
      <c r="BW10" s="29"/>
      <c r="BX10" s="29"/>
      <c r="BY10" s="29"/>
      <c r="BZ10" s="10">
        <f t="shared" si="3"/>
        <v>0</v>
      </c>
      <c r="CA10" s="29"/>
      <c r="CB10" s="28"/>
      <c r="CC10" s="28"/>
      <c r="CD10" s="28"/>
      <c r="CE10" s="28"/>
      <c r="CF10" s="28"/>
      <c r="CG10" s="28"/>
      <c r="CH10" s="29"/>
      <c r="CI10" s="29"/>
      <c r="CJ10" s="29"/>
      <c r="CK10" s="29"/>
      <c r="CL10" s="29"/>
      <c r="CM10" s="29"/>
      <c r="CN10" s="10">
        <f t="shared" si="4"/>
        <v>0</v>
      </c>
    </row>
    <row r="11" spans="1:92" ht="12.75">
      <c r="A11" s="5">
        <v>9</v>
      </c>
      <c r="B11" s="19" t="s">
        <v>51</v>
      </c>
      <c r="C11" s="19" t="s">
        <v>2</v>
      </c>
      <c r="D11" s="20" t="s">
        <v>4</v>
      </c>
      <c r="E11" s="33">
        <f>SUM(F11/G11)</f>
        <v>178</v>
      </c>
      <c r="F11" s="15">
        <f>SUM(V11)</f>
        <v>1068</v>
      </c>
      <c r="G11" s="12">
        <v>6</v>
      </c>
      <c r="H11" s="3">
        <v>2</v>
      </c>
      <c r="I11" s="29">
        <v>60</v>
      </c>
      <c r="J11" s="28">
        <v>124</v>
      </c>
      <c r="K11" s="31">
        <v>202</v>
      </c>
      <c r="L11" s="31">
        <v>214</v>
      </c>
      <c r="M11" s="28">
        <v>179</v>
      </c>
      <c r="N11" s="28">
        <v>141</v>
      </c>
      <c r="O11" s="28">
        <v>148</v>
      </c>
      <c r="P11" s="29"/>
      <c r="Q11" s="29"/>
      <c r="R11" s="29"/>
      <c r="S11" s="29"/>
      <c r="T11" s="29"/>
      <c r="U11" s="29"/>
      <c r="V11" s="10">
        <f>SUM(I11:O11)</f>
        <v>1068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10">
        <f t="shared" si="0"/>
        <v>0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10">
        <f t="shared" si="1"/>
        <v>0</v>
      </c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10">
        <f t="shared" si="2"/>
        <v>0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10">
        <f t="shared" si="3"/>
        <v>0</v>
      </c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10">
        <f t="shared" si="4"/>
        <v>0</v>
      </c>
    </row>
    <row r="12" spans="1:92" ht="12.75">
      <c r="A12" s="5">
        <v>10</v>
      </c>
      <c r="B12" s="24" t="s">
        <v>52</v>
      </c>
      <c r="C12" s="24" t="s">
        <v>2</v>
      </c>
      <c r="D12" s="23" t="s">
        <v>42</v>
      </c>
      <c r="E12" s="33">
        <f>SUM(F12/G12)</f>
        <v>174.66666666666666</v>
      </c>
      <c r="F12" s="15">
        <f>SUM(V12)</f>
        <v>1048</v>
      </c>
      <c r="G12" s="12">
        <v>6</v>
      </c>
      <c r="H12" s="3"/>
      <c r="I12" s="29">
        <v>60</v>
      </c>
      <c r="J12" s="29">
        <v>180</v>
      </c>
      <c r="K12" s="29">
        <v>138</v>
      </c>
      <c r="L12" s="29">
        <v>154</v>
      </c>
      <c r="M12" s="29">
        <v>149</v>
      </c>
      <c r="N12" s="29">
        <v>190</v>
      </c>
      <c r="O12" s="29">
        <v>177</v>
      </c>
      <c r="P12" s="29"/>
      <c r="Q12" s="29"/>
      <c r="R12" s="29"/>
      <c r="S12" s="29"/>
      <c r="T12" s="29"/>
      <c r="U12" s="29"/>
      <c r="V12" s="10">
        <f>SUM(I12:O12)</f>
        <v>1048</v>
      </c>
      <c r="W12" s="29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29"/>
      <c r="AJ12" s="10">
        <f t="shared" si="0"/>
        <v>0</v>
      </c>
      <c r="AK12" s="29"/>
      <c r="AL12" s="28"/>
      <c r="AM12" s="28"/>
      <c r="AN12" s="28"/>
      <c r="AO12" s="28"/>
      <c r="AP12" s="28"/>
      <c r="AQ12" s="28"/>
      <c r="AR12" s="29"/>
      <c r="AS12" s="29"/>
      <c r="AT12" s="29"/>
      <c r="AU12" s="29"/>
      <c r="AV12" s="29"/>
      <c r="AW12" s="29"/>
      <c r="AX12" s="10">
        <f t="shared" si="1"/>
        <v>0</v>
      </c>
      <c r="AY12" s="29"/>
      <c r="AZ12" s="28"/>
      <c r="BA12" s="28"/>
      <c r="BB12" s="28"/>
      <c r="BC12" s="28"/>
      <c r="BD12" s="28"/>
      <c r="BE12" s="28"/>
      <c r="BF12" s="29"/>
      <c r="BG12" s="29"/>
      <c r="BH12" s="29"/>
      <c r="BI12" s="29"/>
      <c r="BJ12" s="29"/>
      <c r="BK12" s="29"/>
      <c r="BL12" s="10">
        <f t="shared" si="2"/>
        <v>0</v>
      </c>
      <c r="BM12" s="29"/>
      <c r="BN12" s="28"/>
      <c r="BO12" s="28"/>
      <c r="BP12" s="28"/>
      <c r="BQ12" s="28"/>
      <c r="BR12" s="28"/>
      <c r="BS12" s="28"/>
      <c r="BT12" s="29"/>
      <c r="BU12" s="29"/>
      <c r="BV12" s="29"/>
      <c r="BW12" s="29"/>
      <c r="BX12" s="29"/>
      <c r="BY12" s="29"/>
      <c r="BZ12" s="10">
        <f t="shared" si="3"/>
        <v>0</v>
      </c>
      <c r="CA12" s="29"/>
      <c r="CB12" s="28"/>
      <c r="CC12" s="28"/>
      <c r="CD12" s="28"/>
      <c r="CE12" s="28"/>
      <c r="CF12" s="28"/>
      <c r="CG12" s="28"/>
      <c r="CH12" s="29"/>
      <c r="CI12" s="29"/>
      <c r="CJ12" s="29"/>
      <c r="CK12" s="29"/>
      <c r="CL12" s="29"/>
      <c r="CM12" s="29"/>
      <c r="CN12" s="10">
        <f t="shared" si="4"/>
        <v>0</v>
      </c>
    </row>
    <row r="13" spans="1:92" ht="12.75">
      <c r="A13" s="5">
        <v>11</v>
      </c>
      <c r="B13" s="19" t="s">
        <v>51</v>
      </c>
      <c r="C13" s="19" t="s">
        <v>5</v>
      </c>
      <c r="D13" s="20" t="s">
        <v>17</v>
      </c>
      <c r="E13" s="33">
        <f>SUM(F13/G13)</f>
        <v>173.83333333333334</v>
      </c>
      <c r="F13" s="15">
        <f>SUM(V13)</f>
        <v>1043</v>
      </c>
      <c r="G13" s="12">
        <v>6</v>
      </c>
      <c r="H13" s="3"/>
      <c r="I13" s="29"/>
      <c r="J13" s="28">
        <v>167</v>
      </c>
      <c r="K13" s="28">
        <v>191</v>
      </c>
      <c r="L13" s="28">
        <v>169</v>
      </c>
      <c r="M13" s="28">
        <v>181</v>
      </c>
      <c r="N13" s="28">
        <v>179</v>
      </c>
      <c r="O13" s="28">
        <v>152</v>
      </c>
      <c r="P13" s="29">
        <v>174</v>
      </c>
      <c r="Q13" s="29">
        <v>165</v>
      </c>
      <c r="R13" s="29">
        <v>162</v>
      </c>
      <c r="S13" s="29">
        <v>184</v>
      </c>
      <c r="T13" s="29">
        <v>193</v>
      </c>
      <c r="U13" s="29">
        <v>165</v>
      </c>
      <c r="V13" s="10">
        <f>SUM(P13:U13)</f>
        <v>1043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10">
        <f t="shared" si="0"/>
        <v>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10">
        <f t="shared" si="1"/>
        <v>0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10">
        <f t="shared" si="2"/>
        <v>0</v>
      </c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10">
        <f t="shared" si="3"/>
        <v>0</v>
      </c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10">
        <f t="shared" si="4"/>
        <v>0</v>
      </c>
    </row>
    <row r="14" spans="1:92" ht="12.75">
      <c r="A14" s="5">
        <v>12</v>
      </c>
      <c r="B14" s="19" t="s">
        <v>51</v>
      </c>
      <c r="C14" s="19" t="s">
        <v>5</v>
      </c>
      <c r="D14" s="20" t="s">
        <v>67</v>
      </c>
      <c r="E14" s="33">
        <f>SUM(F14/G14)</f>
        <v>171.83333333333334</v>
      </c>
      <c r="F14" s="15">
        <f>SUM(V14)</f>
        <v>1031</v>
      </c>
      <c r="G14" s="12">
        <v>6</v>
      </c>
      <c r="H14" s="3">
        <v>1</v>
      </c>
      <c r="I14" s="29"/>
      <c r="J14" s="28">
        <v>180</v>
      </c>
      <c r="K14" s="28">
        <v>157</v>
      </c>
      <c r="L14" s="28">
        <v>132</v>
      </c>
      <c r="M14" s="35">
        <v>212</v>
      </c>
      <c r="N14" s="28">
        <v>197</v>
      </c>
      <c r="O14" s="28">
        <v>153</v>
      </c>
      <c r="P14" s="29"/>
      <c r="Q14" s="29"/>
      <c r="R14" s="29"/>
      <c r="S14" s="29"/>
      <c r="T14" s="29"/>
      <c r="U14" s="29"/>
      <c r="V14" s="10">
        <f>SUM(I14:O14)</f>
        <v>1031</v>
      </c>
      <c r="W14" s="29"/>
      <c r="X14" s="28"/>
      <c r="Y14" s="28"/>
      <c r="Z14" s="28"/>
      <c r="AA14" s="28"/>
      <c r="AB14" s="28"/>
      <c r="AC14" s="28"/>
      <c r="AD14" s="29"/>
      <c r="AE14" s="29"/>
      <c r="AF14" s="29"/>
      <c r="AG14" s="29"/>
      <c r="AH14" s="29"/>
      <c r="AI14" s="29"/>
      <c r="AJ14" s="10">
        <f t="shared" si="0"/>
        <v>0</v>
      </c>
      <c r="AK14" s="29"/>
      <c r="AL14" s="28"/>
      <c r="AM14" s="28"/>
      <c r="AN14" s="28"/>
      <c r="AO14" s="28"/>
      <c r="AP14" s="28"/>
      <c r="AQ14" s="28"/>
      <c r="AR14" s="29"/>
      <c r="AS14" s="29"/>
      <c r="AT14" s="29"/>
      <c r="AU14" s="29"/>
      <c r="AV14" s="29"/>
      <c r="AW14" s="29"/>
      <c r="AX14" s="10">
        <f t="shared" si="1"/>
        <v>0</v>
      </c>
      <c r="AY14" s="29"/>
      <c r="AZ14" s="28"/>
      <c r="BA14" s="28"/>
      <c r="BB14" s="28"/>
      <c r="BC14" s="28"/>
      <c r="BD14" s="28"/>
      <c r="BE14" s="28"/>
      <c r="BF14" s="29"/>
      <c r="BG14" s="29"/>
      <c r="BH14" s="29"/>
      <c r="BI14" s="29"/>
      <c r="BJ14" s="29"/>
      <c r="BK14" s="29"/>
      <c r="BL14" s="10">
        <f t="shared" si="2"/>
        <v>0</v>
      </c>
      <c r="BM14" s="29"/>
      <c r="BN14" s="28"/>
      <c r="BO14" s="28"/>
      <c r="BP14" s="28"/>
      <c r="BQ14" s="28"/>
      <c r="BR14" s="28"/>
      <c r="BS14" s="28"/>
      <c r="BT14" s="29"/>
      <c r="BU14" s="29"/>
      <c r="BV14" s="29"/>
      <c r="BW14" s="29"/>
      <c r="BX14" s="29"/>
      <c r="BY14" s="29"/>
      <c r="BZ14" s="10">
        <f t="shared" si="3"/>
        <v>0</v>
      </c>
      <c r="CA14" s="29"/>
      <c r="CB14" s="28"/>
      <c r="CC14" s="28"/>
      <c r="CD14" s="28"/>
      <c r="CE14" s="28"/>
      <c r="CF14" s="28"/>
      <c r="CG14" s="28"/>
      <c r="CH14" s="29"/>
      <c r="CI14" s="29"/>
      <c r="CJ14" s="29"/>
      <c r="CK14" s="29"/>
      <c r="CL14" s="29"/>
      <c r="CM14" s="29"/>
      <c r="CN14" s="10">
        <f t="shared" si="4"/>
        <v>0</v>
      </c>
    </row>
    <row r="15" spans="1:92" ht="12.75">
      <c r="A15" s="5">
        <v>13</v>
      </c>
      <c r="B15" s="19" t="s">
        <v>51</v>
      </c>
      <c r="C15" s="19" t="s">
        <v>5</v>
      </c>
      <c r="D15" s="20" t="s">
        <v>55</v>
      </c>
      <c r="E15" s="33">
        <f>SUM(F15/G15)</f>
        <v>171</v>
      </c>
      <c r="F15" s="15">
        <f>SUM(V15)</f>
        <v>1026</v>
      </c>
      <c r="G15" s="12">
        <v>6</v>
      </c>
      <c r="H15" s="3">
        <v>1</v>
      </c>
      <c r="I15" s="29"/>
      <c r="J15" s="28">
        <v>150</v>
      </c>
      <c r="K15" s="28">
        <v>172</v>
      </c>
      <c r="L15" s="28">
        <v>151</v>
      </c>
      <c r="M15" s="28">
        <v>194</v>
      </c>
      <c r="N15" s="31">
        <v>200</v>
      </c>
      <c r="O15" s="28">
        <v>159</v>
      </c>
      <c r="P15" s="29"/>
      <c r="Q15" s="29"/>
      <c r="R15" s="29"/>
      <c r="S15" s="29"/>
      <c r="T15" s="29"/>
      <c r="U15" s="29"/>
      <c r="V15" s="10">
        <f>SUM(I15:O15)</f>
        <v>1026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10">
        <f t="shared" si="0"/>
        <v>0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10">
        <f t="shared" si="1"/>
        <v>0</v>
      </c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10">
        <f t="shared" si="2"/>
        <v>0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10">
        <f t="shared" si="3"/>
        <v>0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10">
        <f t="shared" si="4"/>
        <v>0</v>
      </c>
    </row>
    <row r="16" spans="1:92" ht="12.75">
      <c r="A16" s="5">
        <v>14</v>
      </c>
      <c r="B16" s="24" t="s">
        <v>52</v>
      </c>
      <c r="C16" s="24" t="s">
        <v>5</v>
      </c>
      <c r="D16" s="23" t="s">
        <v>81</v>
      </c>
      <c r="E16" s="33">
        <f>SUM(F16/G16)</f>
        <v>169.83333333333334</v>
      </c>
      <c r="F16" s="15">
        <f>SUM(V16)</f>
        <v>1019</v>
      </c>
      <c r="G16" s="12">
        <v>6</v>
      </c>
      <c r="H16" s="3"/>
      <c r="I16" s="29"/>
      <c r="J16" s="29">
        <v>165</v>
      </c>
      <c r="K16" s="29">
        <v>147</v>
      </c>
      <c r="L16" s="29">
        <v>170</v>
      </c>
      <c r="M16" s="29">
        <v>142</v>
      </c>
      <c r="N16" s="29">
        <v>201</v>
      </c>
      <c r="O16" s="29">
        <v>194</v>
      </c>
      <c r="P16" s="29"/>
      <c r="Q16" s="29"/>
      <c r="R16" s="29"/>
      <c r="S16" s="29"/>
      <c r="T16" s="29"/>
      <c r="U16" s="29"/>
      <c r="V16" s="10">
        <f>SUM(I16:O16)</f>
        <v>1019</v>
      </c>
      <c r="W16" s="29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29"/>
      <c r="AJ16" s="10">
        <f t="shared" si="0"/>
        <v>0</v>
      </c>
      <c r="AK16" s="29"/>
      <c r="AL16" s="28"/>
      <c r="AM16" s="28"/>
      <c r="AN16" s="28"/>
      <c r="AO16" s="28"/>
      <c r="AP16" s="28"/>
      <c r="AQ16" s="28"/>
      <c r="AR16" s="29"/>
      <c r="AS16" s="29"/>
      <c r="AT16" s="29"/>
      <c r="AU16" s="29"/>
      <c r="AV16" s="29"/>
      <c r="AW16" s="29"/>
      <c r="AX16" s="10">
        <f t="shared" si="1"/>
        <v>0</v>
      </c>
      <c r="AY16" s="29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10">
        <f t="shared" si="2"/>
        <v>0</v>
      </c>
      <c r="BM16" s="29"/>
      <c r="BN16" s="28"/>
      <c r="BO16" s="28"/>
      <c r="BP16" s="28"/>
      <c r="BQ16" s="28"/>
      <c r="BR16" s="28"/>
      <c r="BS16" s="28"/>
      <c r="BT16" s="29"/>
      <c r="BU16" s="29"/>
      <c r="BV16" s="29"/>
      <c r="BW16" s="29"/>
      <c r="BX16" s="29"/>
      <c r="BY16" s="29"/>
      <c r="BZ16" s="10">
        <f t="shared" si="3"/>
        <v>0</v>
      </c>
      <c r="CA16" s="29"/>
      <c r="CB16" s="28"/>
      <c r="CC16" s="28"/>
      <c r="CD16" s="28"/>
      <c r="CE16" s="28"/>
      <c r="CF16" s="28"/>
      <c r="CG16" s="28"/>
      <c r="CH16" s="29"/>
      <c r="CI16" s="29"/>
      <c r="CJ16" s="29"/>
      <c r="CK16" s="29"/>
      <c r="CL16" s="29"/>
      <c r="CM16" s="29"/>
      <c r="CN16" s="10">
        <f t="shared" si="4"/>
        <v>0</v>
      </c>
    </row>
    <row r="17" spans="1:92" ht="12.75">
      <c r="A17" s="5">
        <v>15</v>
      </c>
      <c r="B17" s="19" t="s">
        <v>51</v>
      </c>
      <c r="C17" s="19" t="s">
        <v>5</v>
      </c>
      <c r="D17" s="20" t="s">
        <v>7</v>
      </c>
      <c r="E17" s="33">
        <f>SUM(F17/G17)</f>
        <v>158.33333333333334</v>
      </c>
      <c r="F17" s="15">
        <f>SUM(V17)</f>
        <v>950</v>
      </c>
      <c r="G17" s="12">
        <v>6</v>
      </c>
      <c r="H17" s="3"/>
      <c r="I17" s="29"/>
      <c r="J17" s="28">
        <v>147</v>
      </c>
      <c r="K17" s="28">
        <v>189</v>
      </c>
      <c r="L17" s="28">
        <v>152</v>
      </c>
      <c r="M17" s="28">
        <v>157</v>
      </c>
      <c r="N17" s="28">
        <v>157</v>
      </c>
      <c r="O17" s="28">
        <v>148</v>
      </c>
      <c r="P17" s="29"/>
      <c r="Q17" s="29"/>
      <c r="R17" s="29"/>
      <c r="S17" s="29"/>
      <c r="T17" s="29"/>
      <c r="U17" s="29"/>
      <c r="V17" s="10">
        <f>SUM(I17:O17)</f>
        <v>950</v>
      </c>
      <c r="W17" s="29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29"/>
      <c r="AJ17" s="10">
        <f t="shared" si="0"/>
        <v>0</v>
      </c>
      <c r="AK17" s="29"/>
      <c r="AL17" s="28"/>
      <c r="AM17" s="28"/>
      <c r="AN17" s="28"/>
      <c r="AO17" s="28"/>
      <c r="AP17" s="28"/>
      <c r="AQ17" s="28"/>
      <c r="AR17" s="29"/>
      <c r="AS17" s="29"/>
      <c r="AT17" s="29"/>
      <c r="AU17" s="29"/>
      <c r="AV17" s="29"/>
      <c r="AW17" s="29"/>
      <c r="AX17" s="10">
        <f t="shared" si="1"/>
        <v>0</v>
      </c>
      <c r="AY17" s="29"/>
      <c r="AZ17" s="28"/>
      <c r="BA17" s="28"/>
      <c r="BB17" s="28"/>
      <c r="BC17" s="28"/>
      <c r="BD17" s="28"/>
      <c r="BE17" s="28"/>
      <c r="BF17" s="29"/>
      <c r="BG17" s="29"/>
      <c r="BH17" s="29"/>
      <c r="BI17" s="29"/>
      <c r="BJ17" s="29"/>
      <c r="BK17" s="29"/>
      <c r="BL17" s="10">
        <f t="shared" si="2"/>
        <v>0</v>
      </c>
      <c r="BM17" s="29"/>
      <c r="BN17" s="28"/>
      <c r="BO17" s="28"/>
      <c r="BP17" s="28"/>
      <c r="BQ17" s="28"/>
      <c r="BR17" s="28"/>
      <c r="BS17" s="28"/>
      <c r="BT17" s="29"/>
      <c r="BU17" s="29"/>
      <c r="BV17" s="29"/>
      <c r="BW17" s="29"/>
      <c r="BX17" s="29"/>
      <c r="BY17" s="29"/>
      <c r="BZ17" s="10">
        <f t="shared" si="3"/>
        <v>0</v>
      </c>
      <c r="CA17" s="29"/>
      <c r="CB17" s="28"/>
      <c r="CC17" s="28"/>
      <c r="CD17" s="28"/>
      <c r="CE17" s="28"/>
      <c r="CF17" s="28"/>
      <c r="CG17" s="28"/>
      <c r="CH17" s="29"/>
      <c r="CI17" s="29"/>
      <c r="CJ17" s="29"/>
      <c r="CK17" s="29"/>
      <c r="CL17" s="29"/>
      <c r="CM17" s="29"/>
      <c r="CN17" s="10">
        <f t="shared" si="4"/>
        <v>0</v>
      </c>
    </row>
    <row r="18" spans="1:92" ht="12.75">
      <c r="A18" s="5">
        <v>16</v>
      </c>
      <c r="B18" s="19" t="s">
        <v>51</v>
      </c>
      <c r="C18" s="19" t="s">
        <v>5</v>
      </c>
      <c r="D18" s="20" t="s">
        <v>56</v>
      </c>
      <c r="E18" s="33">
        <f>SUM(F18/G18)</f>
        <v>157.83333333333334</v>
      </c>
      <c r="F18" s="15">
        <f>SUM(V18)</f>
        <v>947</v>
      </c>
      <c r="G18" s="12">
        <v>6</v>
      </c>
      <c r="H18" s="3"/>
      <c r="I18" s="29"/>
      <c r="J18" s="28">
        <v>151</v>
      </c>
      <c r="K18" s="28">
        <v>194</v>
      </c>
      <c r="L18" s="28">
        <v>146</v>
      </c>
      <c r="M18" s="28">
        <v>167</v>
      </c>
      <c r="N18" s="28">
        <v>150</v>
      </c>
      <c r="O18" s="28">
        <v>139</v>
      </c>
      <c r="P18" s="29"/>
      <c r="Q18" s="29"/>
      <c r="R18" s="29"/>
      <c r="S18" s="29"/>
      <c r="T18" s="29"/>
      <c r="U18" s="29"/>
      <c r="V18" s="10">
        <f>SUM(I18:O18)</f>
        <v>947</v>
      </c>
      <c r="W18" s="29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10">
        <f t="shared" si="0"/>
        <v>0</v>
      </c>
      <c r="AK18" s="29"/>
      <c r="AL18" s="28"/>
      <c r="AM18" s="28"/>
      <c r="AN18" s="28"/>
      <c r="AO18" s="28"/>
      <c r="AP18" s="28"/>
      <c r="AQ18" s="28"/>
      <c r="AR18" s="29"/>
      <c r="AS18" s="29"/>
      <c r="AT18" s="29"/>
      <c r="AU18" s="29"/>
      <c r="AV18" s="29"/>
      <c r="AW18" s="29"/>
      <c r="AX18" s="10">
        <f t="shared" si="1"/>
        <v>0</v>
      </c>
      <c r="AY18" s="29"/>
      <c r="AZ18" s="28"/>
      <c r="BA18" s="28"/>
      <c r="BB18" s="28"/>
      <c r="BC18" s="28"/>
      <c r="BD18" s="28"/>
      <c r="BE18" s="28"/>
      <c r="BF18" s="29"/>
      <c r="BG18" s="29"/>
      <c r="BH18" s="29"/>
      <c r="BI18" s="29"/>
      <c r="BJ18" s="29"/>
      <c r="BK18" s="29"/>
      <c r="BL18" s="10">
        <f t="shared" si="2"/>
        <v>0</v>
      </c>
      <c r="BM18" s="29"/>
      <c r="BN18" s="28"/>
      <c r="BO18" s="28"/>
      <c r="BP18" s="28"/>
      <c r="BQ18" s="28"/>
      <c r="BR18" s="28"/>
      <c r="BS18" s="28"/>
      <c r="BT18" s="29"/>
      <c r="BU18" s="29"/>
      <c r="BV18" s="29"/>
      <c r="BW18" s="29"/>
      <c r="BX18" s="29"/>
      <c r="BY18" s="29"/>
      <c r="BZ18" s="10">
        <f t="shared" si="3"/>
        <v>0</v>
      </c>
      <c r="CA18" s="29"/>
      <c r="CB18" s="28"/>
      <c r="CC18" s="28"/>
      <c r="CD18" s="28"/>
      <c r="CE18" s="28"/>
      <c r="CF18" s="28"/>
      <c r="CG18" s="28"/>
      <c r="CH18" s="29"/>
      <c r="CI18" s="29"/>
      <c r="CJ18" s="29"/>
      <c r="CK18" s="29"/>
      <c r="CL18" s="29"/>
      <c r="CM18" s="29"/>
      <c r="CN18" s="10">
        <f t="shared" si="4"/>
        <v>0</v>
      </c>
    </row>
    <row r="19" spans="1:92" ht="12.75">
      <c r="A19" s="5">
        <v>17</v>
      </c>
      <c r="B19" s="22" t="s">
        <v>52</v>
      </c>
      <c r="C19" s="22" t="s">
        <v>5</v>
      </c>
      <c r="D19" s="23" t="s">
        <v>84</v>
      </c>
      <c r="E19" s="33">
        <f>SUM(F19/G19)</f>
        <v>153.16666666666666</v>
      </c>
      <c r="F19" s="15">
        <f>SUM(V19)</f>
        <v>919</v>
      </c>
      <c r="G19" s="12">
        <v>6</v>
      </c>
      <c r="H19" s="3"/>
      <c r="I19" s="29"/>
      <c r="J19" s="29">
        <v>135</v>
      </c>
      <c r="K19" s="29">
        <v>176</v>
      </c>
      <c r="L19" s="29">
        <v>157</v>
      </c>
      <c r="M19" s="29">
        <v>109</v>
      </c>
      <c r="N19" s="29">
        <v>166</v>
      </c>
      <c r="O19" s="29">
        <v>176</v>
      </c>
      <c r="P19" s="29"/>
      <c r="Q19" s="29"/>
      <c r="R19" s="29"/>
      <c r="S19" s="29"/>
      <c r="T19" s="29"/>
      <c r="U19" s="29"/>
      <c r="V19" s="10">
        <f>SUM(I19:O19)</f>
        <v>919</v>
      </c>
      <c r="W19" s="29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29"/>
      <c r="AJ19" s="10">
        <f t="shared" si="0"/>
        <v>0</v>
      </c>
      <c r="AK19" s="29"/>
      <c r="AL19" s="28"/>
      <c r="AM19" s="28"/>
      <c r="AN19" s="28"/>
      <c r="AO19" s="28"/>
      <c r="AP19" s="28"/>
      <c r="AQ19" s="28"/>
      <c r="AR19" s="29"/>
      <c r="AS19" s="29"/>
      <c r="AT19" s="29"/>
      <c r="AU19" s="29"/>
      <c r="AV19" s="29"/>
      <c r="AW19" s="29"/>
      <c r="AX19" s="10">
        <f t="shared" si="1"/>
        <v>0</v>
      </c>
      <c r="AY19" s="29"/>
      <c r="AZ19" s="28"/>
      <c r="BA19" s="28"/>
      <c r="BB19" s="28"/>
      <c r="BC19" s="28"/>
      <c r="BD19" s="28"/>
      <c r="BE19" s="28"/>
      <c r="BF19" s="29"/>
      <c r="BG19" s="29"/>
      <c r="BH19" s="29"/>
      <c r="BI19" s="29"/>
      <c r="BJ19" s="29"/>
      <c r="BK19" s="29"/>
      <c r="BL19" s="10">
        <f t="shared" si="2"/>
        <v>0</v>
      </c>
      <c r="BM19" s="29"/>
      <c r="BN19" s="28"/>
      <c r="BO19" s="28"/>
      <c r="BP19" s="28"/>
      <c r="BQ19" s="28"/>
      <c r="BR19" s="28"/>
      <c r="BS19" s="28"/>
      <c r="BT19" s="29"/>
      <c r="BU19" s="29"/>
      <c r="BV19" s="29"/>
      <c r="BW19" s="29"/>
      <c r="BX19" s="29"/>
      <c r="BY19" s="29"/>
      <c r="BZ19" s="10">
        <f t="shared" si="3"/>
        <v>0</v>
      </c>
      <c r="CA19" s="29"/>
      <c r="CB19" s="28"/>
      <c r="CC19" s="28"/>
      <c r="CD19" s="28"/>
      <c r="CE19" s="28"/>
      <c r="CF19" s="28"/>
      <c r="CG19" s="28"/>
      <c r="CH19" s="29"/>
      <c r="CI19" s="29"/>
      <c r="CJ19" s="29"/>
      <c r="CK19" s="29"/>
      <c r="CL19" s="29"/>
      <c r="CM19" s="29"/>
      <c r="CN19" s="10">
        <f t="shared" si="4"/>
        <v>0</v>
      </c>
    </row>
    <row r="20" spans="1:92" ht="12.75">
      <c r="A20" s="5">
        <v>18</v>
      </c>
      <c r="B20" s="24" t="s">
        <v>52</v>
      </c>
      <c r="C20" s="24" t="s">
        <v>5</v>
      </c>
      <c r="D20" s="23" t="s">
        <v>25</v>
      </c>
      <c r="E20" s="33">
        <f>SUM(F20/G20)</f>
        <v>150.33333333333334</v>
      </c>
      <c r="F20" s="15">
        <f>SUM(V20)</f>
        <v>902</v>
      </c>
      <c r="G20" s="12">
        <v>6</v>
      </c>
      <c r="H20" s="3"/>
      <c r="I20" s="28"/>
      <c r="J20" s="28">
        <v>147</v>
      </c>
      <c r="K20" s="28">
        <v>162</v>
      </c>
      <c r="L20" s="28">
        <v>168</v>
      </c>
      <c r="M20" s="28">
        <v>155</v>
      </c>
      <c r="N20" s="28">
        <v>120</v>
      </c>
      <c r="O20" s="28">
        <v>150</v>
      </c>
      <c r="P20" s="28"/>
      <c r="Q20" s="28"/>
      <c r="R20" s="28"/>
      <c r="S20" s="28"/>
      <c r="T20" s="28"/>
      <c r="U20" s="28"/>
      <c r="V20" s="10">
        <f>SUM(I20:O20)</f>
        <v>902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10">
        <f t="shared" si="0"/>
        <v>0</v>
      </c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10">
        <f t="shared" si="1"/>
        <v>0</v>
      </c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10">
        <f t="shared" si="2"/>
        <v>0</v>
      </c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10">
        <f t="shared" si="3"/>
        <v>0</v>
      </c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10">
        <f t="shared" si="4"/>
        <v>0</v>
      </c>
    </row>
    <row r="21" spans="1:92" ht="12.75">
      <c r="A21" s="5">
        <v>19</v>
      </c>
      <c r="B21" s="17"/>
      <c r="C21" s="17"/>
      <c r="D21" s="18" t="s">
        <v>90</v>
      </c>
      <c r="E21" s="33">
        <f>SUM(F21/G21)</f>
        <v>148.83333333333334</v>
      </c>
      <c r="F21" s="15">
        <f>SUM(V21)</f>
        <v>893</v>
      </c>
      <c r="G21" s="12">
        <v>6</v>
      </c>
      <c r="H21" s="3"/>
      <c r="I21" s="29"/>
      <c r="J21" s="29">
        <v>211</v>
      </c>
      <c r="K21" s="29">
        <v>104</v>
      </c>
      <c r="L21" s="29">
        <v>119</v>
      </c>
      <c r="M21" s="29">
        <v>171</v>
      </c>
      <c r="N21" s="29">
        <v>134</v>
      </c>
      <c r="O21" s="29">
        <v>154</v>
      </c>
      <c r="P21" s="29"/>
      <c r="Q21" s="29"/>
      <c r="R21" s="29"/>
      <c r="S21" s="29"/>
      <c r="T21" s="29"/>
      <c r="U21" s="29"/>
      <c r="V21" s="10">
        <f>SUM(I21:O21)</f>
        <v>893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10">
        <f t="shared" si="0"/>
        <v>0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10">
        <f t="shared" si="1"/>
        <v>0</v>
      </c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10">
        <f t="shared" si="2"/>
        <v>0</v>
      </c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10">
        <f t="shared" si="3"/>
        <v>0</v>
      </c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10">
        <f t="shared" si="4"/>
        <v>0</v>
      </c>
    </row>
    <row r="22" spans="1:92" ht="12.75">
      <c r="A22" s="5">
        <v>20</v>
      </c>
      <c r="B22" s="22" t="s">
        <v>52</v>
      </c>
      <c r="C22" s="22" t="s">
        <v>5</v>
      </c>
      <c r="D22" s="23" t="s">
        <v>23</v>
      </c>
      <c r="E22" s="33">
        <f>SUM(F22/G22)</f>
        <v>0</v>
      </c>
      <c r="F22" s="15">
        <f>SUM(V22)</f>
        <v>0</v>
      </c>
      <c r="G22" s="12">
        <v>1</v>
      </c>
      <c r="H22" s="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0">
        <f>SUM(I22:O22)</f>
        <v>0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10">
        <f t="shared" si="0"/>
        <v>0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10">
        <f t="shared" si="1"/>
        <v>0</v>
      </c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10">
        <f t="shared" si="2"/>
        <v>0</v>
      </c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10">
        <f t="shared" si="3"/>
        <v>0</v>
      </c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10">
        <f t="shared" si="4"/>
        <v>0</v>
      </c>
    </row>
    <row r="23" spans="1:92" ht="12.75">
      <c r="A23" s="5">
        <v>21</v>
      </c>
      <c r="B23" s="24" t="s">
        <v>52</v>
      </c>
      <c r="C23" s="24" t="s">
        <v>5</v>
      </c>
      <c r="D23" s="23" t="s">
        <v>22</v>
      </c>
      <c r="E23" s="33">
        <f>SUM(F23/G23)</f>
        <v>0</v>
      </c>
      <c r="F23" s="15">
        <f>SUM(V23)</f>
        <v>0</v>
      </c>
      <c r="G23" s="12">
        <v>1</v>
      </c>
      <c r="H23" s="3"/>
      <c r="I23" s="29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10">
        <f>SUM(I23:O23)</f>
        <v>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10">
        <f t="shared" si="0"/>
        <v>0</v>
      </c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10">
        <f t="shared" si="1"/>
        <v>0</v>
      </c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10">
        <f t="shared" si="2"/>
        <v>0</v>
      </c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10">
        <f t="shared" si="3"/>
        <v>0</v>
      </c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10">
        <f t="shared" si="4"/>
        <v>0</v>
      </c>
    </row>
    <row r="24" spans="1:92" ht="12.75">
      <c r="A24" s="5">
        <v>22</v>
      </c>
      <c r="B24" s="24" t="s">
        <v>52</v>
      </c>
      <c r="C24" s="24" t="s">
        <v>5</v>
      </c>
      <c r="D24" s="23" t="s">
        <v>53</v>
      </c>
      <c r="E24" s="33">
        <f>SUM(F24/G24)</f>
        <v>0</v>
      </c>
      <c r="F24" s="15">
        <f>SUM(V24)</f>
        <v>0</v>
      </c>
      <c r="G24" s="12">
        <v>1</v>
      </c>
      <c r="H24" s="3"/>
      <c r="I24" s="29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10">
        <f>SUM(I24:O24)</f>
        <v>0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0">
        <f t="shared" si="0"/>
        <v>0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10">
        <f t="shared" si="1"/>
        <v>0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10">
        <f t="shared" si="2"/>
        <v>0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10">
        <f t="shared" si="3"/>
        <v>0</v>
      </c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10">
        <f t="shared" si="4"/>
        <v>0</v>
      </c>
    </row>
    <row r="25" spans="1:92" ht="12.75">
      <c r="A25" s="5">
        <v>23</v>
      </c>
      <c r="B25" s="24" t="s">
        <v>52</v>
      </c>
      <c r="C25" s="24" t="s">
        <v>2</v>
      </c>
      <c r="D25" s="23" t="s">
        <v>14</v>
      </c>
      <c r="E25" s="33">
        <f>SUM(F25/G25)</f>
        <v>0</v>
      </c>
      <c r="F25" s="15">
        <f>SUM(V25)</f>
        <v>0</v>
      </c>
      <c r="G25" s="12">
        <v>1</v>
      </c>
      <c r="H25" s="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10">
        <f>SUM(I25:O25)</f>
        <v>0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0">
        <f t="shared" si="0"/>
        <v>0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10">
        <f t="shared" si="1"/>
        <v>0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10">
        <f t="shared" si="2"/>
        <v>0</v>
      </c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10">
        <f t="shared" si="3"/>
        <v>0</v>
      </c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10">
        <f t="shared" si="4"/>
        <v>0</v>
      </c>
    </row>
    <row r="26" spans="1:92" ht="12.75">
      <c r="A26" s="5">
        <v>24</v>
      </c>
      <c r="B26" s="24" t="s">
        <v>52</v>
      </c>
      <c r="C26" s="24" t="s">
        <v>5</v>
      </c>
      <c r="D26" s="23" t="s">
        <v>27</v>
      </c>
      <c r="E26" s="33">
        <f>SUM(F26/G26)</f>
        <v>0</v>
      </c>
      <c r="F26" s="15">
        <f>SUM(V26)</f>
        <v>0</v>
      </c>
      <c r="G26" s="12">
        <v>1</v>
      </c>
      <c r="H26" s="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0">
        <f>SUM(I26:O26)</f>
        <v>0</v>
      </c>
      <c r="W26" s="29"/>
      <c r="X26" s="28"/>
      <c r="Y26" s="28"/>
      <c r="Z26" s="28"/>
      <c r="AA26" s="28"/>
      <c r="AB26" s="28"/>
      <c r="AC26" s="28"/>
      <c r="AD26" s="29"/>
      <c r="AE26" s="29"/>
      <c r="AF26" s="29"/>
      <c r="AG26" s="29"/>
      <c r="AH26" s="29"/>
      <c r="AI26" s="29"/>
      <c r="AJ26" s="10">
        <f t="shared" si="0"/>
        <v>0</v>
      </c>
      <c r="AK26" s="29"/>
      <c r="AL26" s="28"/>
      <c r="AM26" s="28"/>
      <c r="AN26" s="28"/>
      <c r="AO26" s="28"/>
      <c r="AP26" s="28"/>
      <c r="AQ26" s="28"/>
      <c r="AR26" s="29"/>
      <c r="AS26" s="29"/>
      <c r="AT26" s="29"/>
      <c r="AU26" s="29"/>
      <c r="AV26" s="29"/>
      <c r="AW26" s="29"/>
      <c r="AX26" s="10">
        <f t="shared" si="1"/>
        <v>0</v>
      </c>
      <c r="AY26" s="29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10">
        <f t="shared" si="2"/>
        <v>0</v>
      </c>
      <c r="BM26" s="29"/>
      <c r="BN26" s="28"/>
      <c r="BO26" s="28"/>
      <c r="BP26" s="28"/>
      <c r="BQ26" s="28"/>
      <c r="BR26" s="28"/>
      <c r="BS26" s="28"/>
      <c r="BT26" s="29"/>
      <c r="BU26" s="29"/>
      <c r="BV26" s="29"/>
      <c r="BW26" s="29"/>
      <c r="BX26" s="29"/>
      <c r="BY26" s="29"/>
      <c r="BZ26" s="10">
        <f t="shared" si="3"/>
        <v>0</v>
      </c>
      <c r="CA26" s="29"/>
      <c r="CB26" s="28"/>
      <c r="CC26" s="28"/>
      <c r="CD26" s="28"/>
      <c r="CE26" s="28"/>
      <c r="CF26" s="28"/>
      <c r="CG26" s="28"/>
      <c r="CH26" s="29"/>
      <c r="CI26" s="29"/>
      <c r="CJ26" s="29"/>
      <c r="CK26" s="29"/>
      <c r="CL26" s="29"/>
      <c r="CM26" s="29"/>
      <c r="CN26" s="10">
        <f t="shared" si="4"/>
        <v>0</v>
      </c>
    </row>
    <row r="27" spans="1:92" ht="12.75">
      <c r="A27" s="5">
        <v>25</v>
      </c>
      <c r="B27" s="24" t="s">
        <v>52</v>
      </c>
      <c r="C27" s="24" t="s">
        <v>2</v>
      </c>
      <c r="D27" s="23" t="s">
        <v>28</v>
      </c>
      <c r="E27" s="33">
        <f>SUM(F27/G27)</f>
        <v>0</v>
      </c>
      <c r="F27" s="15">
        <f>SUM(V27)</f>
        <v>0</v>
      </c>
      <c r="G27" s="12">
        <v>1</v>
      </c>
      <c r="H27" s="3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0">
        <f>SUM(I27:O27)</f>
        <v>0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0">
        <f t="shared" si="0"/>
        <v>0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10">
        <f t="shared" si="1"/>
        <v>0</v>
      </c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10">
        <f t="shared" si="2"/>
        <v>0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10">
        <f t="shared" si="3"/>
        <v>0</v>
      </c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10">
        <f t="shared" si="4"/>
        <v>0</v>
      </c>
    </row>
    <row r="28" spans="1:92" ht="12.75">
      <c r="A28" s="5">
        <v>26</v>
      </c>
      <c r="B28" s="24" t="s">
        <v>52</v>
      </c>
      <c r="C28" s="24" t="s">
        <v>5</v>
      </c>
      <c r="D28" s="23" t="s">
        <v>68</v>
      </c>
      <c r="E28" s="33">
        <f>SUM(F28/G28)</f>
        <v>0</v>
      </c>
      <c r="F28" s="15">
        <f>SUM(V28)</f>
        <v>0</v>
      </c>
      <c r="G28" s="12">
        <v>1</v>
      </c>
      <c r="H28" s="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0">
        <f>SUM(I28:O28)</f>
        <v>0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10">
        <f t="shared" si="0"/>
        <v>0</v>
      </c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10">
        <f t="shared" si="1"/>
        <v>0</v>
      </c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10">
        <f t="shared" si="2"/>
        <v>0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10">
        <f t="shared" si="3"/>
        <v>0</v>
      </c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10">
        <f t="shared" si="4"/>
        <v>0</v>
      </c>
    </row>
    <row r="29" spans="1:92" ht="12.75">
      <c r="A29" s="5">
        <v>27</v>
      </c>
      <c r="B29" s="25" t="s">
        <v>66</v>
      </c>
      <c r="C29" s="25" t="s">
        <v>2</v>
      </c>
      <c r="D29" s="26" t="s">
        <v>35</v>
      </c>
      <c r="E29" s="33">
        <f>SUM(F29/G29)</f>
        <v>0</v>
      </c>
      <c r="F29" s="15">
        <f>SUM(V29)</f>
        <v>0</v>
      </c>
      <c r="G29" s="12">
        <v>1</v>
      </c>
      <c r="H29" s="3"/>
      <c r="I29" s="29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10">
        <f>SUM(I29:O29)</f>
        <v>0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10">
        <f t="shared" si="0"/>
        <v>0</v>
      </c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10">
        <f t="shared" si="1"/>
        <v>0</v>
      </c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10">
        <f t="shared" si="2"/>
        <v>0</v>
      </c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10">
        <f t="shared" si="3"/>
        <v>0</v>
      </c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10">
        <f t="shared" si="4"/>
        <v>0</v>
      </c>
    </row>
    <row r="30" spans="1:92" ht="12.75">
      <c r="A30" s="5">
        <v>28</v>
      </c>
      <c r="B30" s="25" t="s">
        <v>66</v>
      </c>
      <c r="C30" s="25" t="s">
        <v>5</v>
      </c>
      <c r="D30" s="26" t="s">
        <v>26</v>
      </c>
      <c r="E30" s="33">
        <f>SUM(F30/G30)</f>
        <v>0</v>
      </c>
      <c r="F30" s="15">
        <f>SUM(V30)</f>
        <v>0</v>
      </c>
      <c r="G30" s="12">
        <v>1</v>
      </c>
      <c r="H30" s="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">
        <f>SUM(I30:O30)</f>
        <v>0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10">
        <f t="shared" si="0"/>
        <v>0</v>
      </c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10">
        <f t="shared" si="1"/>
        <v>0</v>
      </c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10">
        <f t="shared" si="2"/>
        <v>0</v>
      </c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10">
        <f t="shared" si="3"/>
        <v>0</v>
      </c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10">
        <f t="shared" si="4"/>
        <v>0</v>
      </c>
    </row>
    <row r="31" spans="1:92" ht="12.75">
      <c r="A31" s="5">
        <v>29</v>
      </c>
      <c r="B31" s="27" t="s">
        <v>66</v>
      </c>
      <c r="C31" s="27" t="s">
        <v>2</v>
      </c>
      <c r="D31" s="26" t="s">
        <v>85</v>
      </c>
      <c r="E31" s="33">
        <f>SUM(F31/G31)</f>
        <v>0</v>
      </c>
      <c r="F31" s="15">
        <f>SUM(V31)</f>
        <v>0</v>
      </c>
      <c r="G31" s="12">
        <v>1</v>
      </c>
      <c r="H31" s="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0">
        <f>SUM(I31:O31)</f>
        <v>0</v>
      </c>
      <c r="W31" s="29"/>
      <c r="X31" s="28"/>
      <c r="Y31" s="28"/>
      <c r="Z31" s="28"/>
      <c r="AA31" s="28"/>
      <c r="AB31" s="28"/>
      <c r="AC31" s="28"/>
      <c r="AD31" s="29"/>
      <c r="AE31" s="29"/>
      <c r="AF31" s="29"/>
      <c r="AG31" s="29"/>
      <c r="AH31" s="29"/>
      <c r="AI31" s="29"/>
      <c r="AJ31" s="10">
        <f t="shared" si="0"/>
        <v>0</v>
      </c>
      <c r="AK31" s="29"/>
      <c r="AL31" s="28"/>
      <c r="AM31" s="28"/>
      <c r="AN31" s="28"/>
      <c r="AO31" s="28"/>
      <c r="AP31" s="28"/>
      <c r="AQ31" s="28"/>
      <c r="AR31" s="29"/>
      <c r="AS31" s="29"/>
      <c r="AT31" s="29"/>
      <c r="AU31" s="29"/>
      <c r="AV31" s="29"/>
      <c r="AW31" s="29"/>
      <c r="AX31" s="10">
        <f t="shared" si="1"/>
        <v>0</v>
      </c>
      <c r="AY31" s="29"/>
      <c r="AZ31" s="28"/>
      <c r="BA31" s="28"/>
      <c r="BB31" s="28"/>
      <c r="BC31" s="28"/>
      <c r="BD31" s="28"/>
      <c r="BE31" s="28"/>
      <c r="BF31" s="29"/>
      <c r="BG31" s="29"/>
      <c r="BH31" s="29"/>
      <c r="BI31" s="29"/>
      <c r="BJ31" s="29"/>
      <c r="BK31" s="29"/>
      <c r="BL31" s="10">
        <f t="shared" si="2"/>
        <v>0</v>
      </c>
      <c r="BM31" s="29"/>
      <c r="BN31" s="28"/>
      <c r="BO31" s="28"/>
      <c r="BP31" s="28"/>
      <c r="BQ31" s="28"/>
      <c r="BR31" s="28"/>
      <c r="BS31" s="28"/>
      <c r="BT31" s="29"/>
      <c r="BU31" s="29"/>
      <c r="BV31" s="29"/>
      <c r="BW31" s="29"/>
      <c r="BX31" s="29"/>
      <c r="BY31" s="29"/>
      <c r="BZ31" s="10">
        <f t="shared" si="3"/>
        <v>0</v>
      </c>
      <c r="CA31" s="29"/>
      <c r="CB31" s="28"/>
      <c r="CC31" s="28"/>
      <c r="CD31" s="28"/>
      <c r="CE31" s="28"/>
      <c r="CF31" s="28"/>
      <c r="CG31" s="28"/>
      <c r="CH31" s="29"/>
      <c r="CI31" s="29"/>
      <c r="CJ31" s="29"/>
      <c r="CK31" s="29"/>
      <c r="CL31" s="29"/>
      <c r="CM31" s="29"/>
      <c r="CN31" s="10">
        <f t="shared" si="4"/>
        <v>0</v>
      </c>
    </row>
    <row r="32" spans="1:92" ht="12.75">
      <c r="A32" s="5">
        <v>30</v>
      </c>
      <c r="B32" s="27" t="s">
        <v>66</v>
      </c>
      <c r="C32" s="27" t="s">
        <v>5</v>
      </c>
      <c r="D32" s="26" t="s">
        <v>74</v>
      </c>
      <c r="E32" s="33">
        <f>SUM(F32/G32)</f>
        <v>0</v>
      </c>
      <c r="F32" s="15">
        <f>SUM(V32)</f>
        <v>0</v>
      </c>
      <c r="G32" s="12">
        <v>1</v>
      </c>
      <c r="H32" s="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0">
        <f>SUM(I32:O32)</f>
        <v>0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10">
        <f t="shared" si="0"/>
        <v>0</v>
      </c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10">
        <f t="shared" si="1"/>
        <v>0</v>
      </c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10">
        <f t="shared" si="2"/>
        <v>0</v>
      </c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10">
        <f t="shared" si="3"/>
        <v>0</v>
      </c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10">
        <f t="shared" si="4"/>
        <v>0</v>
      </c>
    </row>
    <row r="33" spans="1:92" ht="12.75">
      <c r="A33" s="5">
        <v>31</v>
      </c>
      <c r="B33" s="25" t="s">
        <v>66</v>
      </c>
      <c r="C33" s="25" t="s">
        <v>2</v>
      </c>
      <c r="D33" s="26" t="s">
        <v>79</v>
      </c>
      <c r="E33" s="33">
        <f>SUM(F33/G33)</f>
        <v>0</v>
      </c>
      <c r="F33" s="15">
        <f>SUM(V33)</f>
        <v>0</v>
      </c>
      <c r="G33" s="12">
        <v>1</v>
      </c>
      <c r="H33" s="3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0">
        <f>SUM(I33:O33)</f>
        <v>0</v>
      </c>
      <c r="W33" s="29"/>
      <c r="X33" s="28"/>
      <c r="Y33" s="28"/>
      <c r="Z33" s="28"/>
      <c r="AA33" s="28"/>
      <c r="AB33" s="28"/>
      <c r="AC33" s="28"/>
      <c r="AD33" s="29"/>
      <c r="AE33" s="29"/>
      <c r="AF33" s="29"/>
      <c r="AG33" s="29"/>
      <c r="AH33" s="29"/>
      <c r="AI33" s="29"/>
      <c r="AJ33" s="10">
        <f t="shared" si="0"/>
        <v>0</v>
      </c>
      <c r="AK33" s="29"/>
      <c r="AL33" s="28"/>
      <c r="AM33" s="28"/>
      <c r="AN33" s="28"/>
      <c r="AO33" s="28"/>
      <c r="AP33" s="28"/>
      <c r="AQ33" s="28"/>
      <c r="AR33" s="29"/>
      <c r="AS33" s="29"/>
      <c r="AT33" s="29"/>
      <c r="AU33" s="29"/>
      <c r="AV33" s="29"/>
      <c r="AW33" s="29"/>
      <c r="AX33" s="10">
        <f t="shared" si="1"/>
        <v>0</v>
      </c>
      <c r="AY33" s="29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10">
        <f t="shared" si="2"/>
        <v>0</v>
      </c>
      <c r="BM33" s="29"/>
      <c r="BN33" s="28"/>
      <c r="BO33" s="28"/>
      <c r="BP33" s="28"/>
      <c r="BQ33" s="28"/>
      <c r="BR33" s="28"/>
      <c r="BS33" s="28"/>
      <c r="BT33" s="29"/>
      <c r="BU33" s="29"/>
      <c r="BV33" s="29"/>
      <c r="BW33" s="29"/>
      <c r="BX33" s="29"/>
      <c r="BY33" s="29"/>
      <c r="BZ33" s="10">
        <f t="shared" si="3"/>
        <v>0</v>
      </c>
      <c r="CA33" s="29"/>
      <c r="CB33" s="28"/>
      <c r="CC33" s="28"/>
      <c r="CD33" s="28"/>
      <c r="CE33" s="28"/>
      <c r="CF33" s="28"/>
      <c r="CG33" s="28"/>
      <c r="CH33" s="29"/>
      <c r="CI33" s="29"/>
      <c r="CJ33" s="29"/>
      <c r="CK33" s="29"/>
      <c r="CL33" s="29"/>
      <c r="CM33" s="29"/>
      <c r="CN33" s="10">
        <f t="shared" si="4"/>
        <v>0</v>
      </c>
    </row>
    <row r="34" spans="1:92" ht="12.75">
      <c r="A34" s="5">
        <v>32</v>
      </c>
      <c r="B34" s="25" t="s">
        <v>66</v>
      </c>
      <c r="C34" s="25" t="s">
        <v>5</v>
      </c>
      <c r="D34" s="26" t="s">
        <v>10</v>
      </c>
      <c r="E34" s="33">
        <f>SUM(F34/G34)</f>
        <v>0</v>
      </c>
      <c r="F34" s="15">
        <f>SUM(V34)</f>
        <v>0</v>
      </c>
      <c r="G34" s="12">
        <v>1</v>
      </c>
      <c r="H34" s="3"/>
      <c r="I34" s="29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10">
        <f>SUM(I34:O34)</f>
        <v>0</v>
      </c>
      <c r="W34" s="29"/>
      <c r="X34" s="28"/>
      <c r="Y34" s="28"/>
      <c r="Z34" s="28"/>
      <c r="AA34" s="28"/>
      <c r="AB34" s="28"/>
      <c r="AC34" s="28"/>
      <c r="AD34" s="29"/>
      <c r="AE34" s="29"/>
      <c r="AF34" s="29"/>
      <c r="AG34" s="29"/>
      <c r="AH34" s="29"/>
      <c r="AI34" s="29"/>
      <c r="AJ34" s="10">
        <f t="shared" si="0"/>
        <v>0</v>
      </c>
      <c r="AK34" s="29"/>
      <c r="AL34" s="28"/>
      <c r="AM34" s="28"/>
      <c r="AN34" s="28"/>
      <c r="AO34" s="28"/>
      <c r="AP34" s="28"/>
      <c r="AQ34" s="28"/>
      <c r="AR34" s="29"/>
      <c r="AS34" s="29"/>
      <c r="AT34" s="29"/>
      <c r="AU34" s="29"/>
      <c r="AV34" s="29"/>
      <c r="AW34" s="29"/>
      <c r="AX34" s="10">
        <f t="shared" si="1"/>
        <v>0</v>
      </c>
      <c r="AY34" s="29"/>
      <c r="AZ34" s="28"/>
      <c r="BA34" s="28"/>
      <c r="BB34" s="28"/>
      <c r="BC34" s="28"/>
      <c r="BD34" s="28"/>
      <c r="BE34" s="28"/>
      <c r="BF34" s="29"/>
      <c r="BG34" s="29"/>
      <c r="BH34" s="29"/>
      <c r="BI34" s="29"/>
      <c r="BJ34" s="29"/>
      <c r="BK34" s="29"/>
      <c r="BL34" s="10">
        <f t="shared" si="2"/>
        <v>0</v>
      </c>
      <c r="BM34" s="29"/>
      <c r="BN34" s="28"/>
      <c r="BO34" s="28"/>
      <c r="BP34" s="28"/>
      <c r="BQ34" s="28"/>
      <c r="BR34" s="28"/>
      <c r="BS34" s="28"/>
      <c r="BT34" s="29"/>
      <c r="BU34" s="29"/>
      <c r="BV34" s="29"/>
      <c r="BW34" s="29"/>
      <c r="BX34" s="29"/>
      <c r="BY34" s="29"/>
      <c r="BZ34" s="10">
        <f t="shared" si="3"/>
        <v>0</v>
      </c>
      <c r="CA34" s="29"/>
      <c r="CB34" s="28"/>
      <c r="CC34" s="28"/>
      <c r="CD34" s="28"/>
      <c r="CE34" s="28"/>
      <c r="CF34" s="28"/>
      <c r="CG34" s="28"/>
      <c r="CH34" s="29"/>
      <c r="CI34" s="29"/>
      <c r="CJ34" s="29"/>
      <c r="CK34" s="29"/>
      <c r="CL34" s="29"/>
      <c r="CM34" s="29"/>
      <c r="CN34" s="10">
        <f t="shared" si="4"/>
        <v>0</v>
      </c>
    </row>
    <row r="35" spans="1:92" ht="12.75">
      <c r="A35" s="5">
        <v>33</v>
      </c>
      <c r="B35" s="25" t="s">
        <v>66</v>
      </c>
      <c r="C35" s="25" t="s">
        <v>5</v>
      </c>
      <c r="D35" s="26" t="s">
        <v>76</v>
      </c>
      <c r="E35" s="33">
        <f>SUM(F35/G35)</f>
        <v>0</v>
      </c>
      <c r="F35" s="15">
        <f>SUM(V35)</f>
        <v>0</v>
      </c>
      <c r="G35" s="12">
        <v>1</v>
      </c>
      <c r="H35" s="3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0">
        <f>SUM(I35:O35)</f>
        <v>0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10">
        <f aca="true" t="shared" si="5" ref="AJ35:AJ66">SUM(W35:AC35)</f>
        <v>0</v>
      </c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10">
        <f aca="true" t="shared" si="6" ref="AX35:AX66">SUM(AK35:AQ35)</f>
        <v>0</v>
      </c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10">
        <f aca="true" t="shared" si="7" ref="BL35:BL66">SUM(AY35:BE35)</f>
        <v>0</v>
      </c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10">
        <f aca="true" t="shared" si="8" ref="BZ35:BZ66">SUM(BM35:BS35)</f>
        <v>0</v>
      </c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10">
        <f aca="true" t="shared" si="9" ref="CN35:CN66">SUM(CA35:CG35)</f>
        <v>0</v>
      </c>
    </row>
    <row r="36" spans="1:92" ht="12.75">
      <c r="A36" s="5">
        <v>34</v>
      </c>
      <c r="B36" s="25" t="s">
        <v>66</v>
      </c>
      <c r="C36" s="25" t="s">
        <v>2</v>
      </c>
      <c r="D36" s="26" t="s">
        <v>77</v>
      </c>
      <c r="E36" s="33">
        <f>SUM(F36/G36)</f>
        <v>0</v>
      </c>
      <c r="F36" s="15">
        <f>SUM(V36)</f>
        <v>0</v>
      </c>
      <c r="G36" s="12">
        <v>1</v>
      </c>
      <c r="H36" s="3"/>
      <c r="I36" s="29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10">
        <f>SUM(I36:O36)</f>
        <v>0</v>
      </c>
      <c r="W36" s="29"/>
      <c r="X36" s="28"/>
      <c r="Y36" s="28"/>
      <c r="Z36" s="28"/>
      <c r="AA36" s="28"/>
      <c r="AB36" s="28"/>
      <c r="AC36" s="28"/>
      <c r="AD36" s="29"/>
      <c r="AE36" s="29"/>
      <c r="AF36" s="29"/>
      <c r="AG36" s="29"/>
      <c r="AH36" s="29"/>
      <c r="AI36" s="29"/>
      <c r="AJ36" s="10">
        <f t="shared" si="5"/>
        <v>0</v>
      </c>
      <c r="AK36" s="29"/>
      <c r="AL36" s="28"/>
      <c r="AM36" s="28"/>
      <c r="AN36" s="28"/>
      <c r="AO36" s="28"/>
      <c r="AP36" s="28"/>
      <c r="AQ36" s="28"/>
      <c r="AR36" s="29"/>
      <c r="AS36" s="29"/>
      <c r="AT36" s="29"/>
      <c r="AU36" s="29"/>
      <c r="AV36" s="29"/>
      <c r="AW36" s="29"/>
      <c r="AX36" s="10">
        <f t="shared" si="6"/>
        <v>0</v>
      </c>
      <c r="AY36" s="29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10">
        <f t="shared" si="7"/>
        <v>0</v>
      </c>
      <c r="BM36" s="29"/>
      <c r="BN36" s="28"/>
      <c r="BO36" s="28"/>
      <c r="BP36" s="28"/>
      <c r="BQ36" s="28"/>
      <c r="BR36" s="28"/>
      <c r="BS36" s="28"/>
      <c r="BT36" s="29"/>
      <c r="BU36" s="29"/>
      <c r="BV36" s="29"/>
      <c r="BW36" s="29"/>
      <c r="BX36" s="29"/>
      <c r="BY36" s="29"/>
      <c r="BZ36" s="10">
        <f t="shared" si="8"/>
        <v>0</v>
      </c>
      <c r="CA36" s="29"/>
      <c r="CB36" s="28"/>
      <c r="CC36" s="28"/>
      <c r="CD36" s="28"/>
      <c r="CE36" s="28"/>
      <c r="CF36" s="28"/>
      <c r="CG36" s="28"/>
      <c r="CH36" s="29"/>
      <c r="CI36" s="29"/>
      <c r="CJ36" s="29"/>
      <c r="CK36" s="29"/>
      <c r="CL36" s="29"/>
      <c r="CM36" s="29"/>
      <c r="CN36" s="10">
        <f t="shared" si="9"/>
        <v>0</v>
      </c>
    </row>
    <row r="37" spans="1:92" ht="12.75">
      <c r="A37" s="5">
        <v>35</v>
      </c>
      <c r="B37" s="27" t="s">
        <v>66</v>
      </c>
      <c r="C37" s="27" t="s">
        <v>5</v>
      </c>
      <c r="D37" s="26" t="s">
        <v>37</v>
      </c>
      <c r="E37" s="33">
        <f>SUM(F37/G37)</f>
        <v>0</v>
      </c>
      <c r="F37" s="15">
        <f>SUM(V37)</f>
        <v>0</v>
      </c>
      <c r="G37" s="12">
        <v>1</v>
      </c>
      <c r="H37" s="3"/>
      <c r="I37" s="29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10">
        <f>SUM(I37:O37)</f>
        <v>0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10">
        <f t="shared" si="5"/>
        <v>0</v>
      </c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10">
        <f t="shared" si="6"/>
        <v>0</v>
      </c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10">
        <f t="shared" si="7"/>
        <v>0</v>
      </c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10">
        <f t="shared" si="8"/>
        <v>0</v>
      </c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10">
        <f t="shared" si="9"/>
        <v>0</v>
      </c>
    </row>
    <row r="38" spans="1:92" ht="12.75">
      <c r="A38" s="5">
        <v>36</v>
      </c>
      <c r="B38" s="24" t="s">
        <v>52</v>
      </c>
      <c r="C38" s="24" t="s">
        <v>5</v>
      </c>
      <c r="D38" s="23" t="s">
        <v>24</v>
      </c>
      <c r="E38" s="33">
        <f>SUM(F38/G38)</f>
        <v>0</v>
      </c>
      <c r="F38" s="15">
        <f>SUM(V38)</f>
        <v>0</v>
      </c>
      <c r="G38" s="12">
        <v>1</v>
      </c>
      <c r="H38" s="3"/>
      <c r="I38" s="29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10">
        <f>SUM(I38:O38)</f>
        <v>0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10">
        <f t="shared" si="5"/>
        <v>0</v>
      </c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10">
        <f t="shared" si="6"/>
        <v>0</v>
      </c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10">
        <f t="shared" si="7"/>
        <v>0</v>
      </c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10">
        <f t="shared" si="8"/>
        <v>0</v>
      </c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10">
        <f t="shared" si="9"/>
        <v>0</v>
      </c>
    </row>
    <row r="39" spans="1:92" ht="12.75">
      <c r="A39" s="5">
        <v>37</v>
      </c>
      <c r="B39" s="24" t="s">
        <v>52</v>
      </c>
      <c r="C39" s="24" t="s">
        <v>2</v>
      </c>
      <c r="D39" s="23" t="s">
        <v>82</v>
      </c>
      <c r="E39" s="33">
        <f>SUM(F39/G39)</f>
        <v>0</v>
      </c>
      <c r="F39" s="15">
        <f>SUM(V39)</f>
        <v>0</v>
      </c>
      <c r="G39" s="12">
        <v>1</v>
      </c>
      <c r="H39" s="3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0">
        <f>SUM(I39:O39)</f>
        <v>0</v>
      </c>
      <c r="W39" s="29"/>
      <c r="X39" s="28"/>
      <c r="Y39" s="28"/>
      <c r="Z39" s="28"/>
      <c r="AA39" s="28"/>
      <c r="AB39" s="28"/>
      <c r="AC39" s="28"/>
      <c r="AD39" s="29"/>
      <c r="AE39" s="29"/>
      <c r="AF39" s="29"/>
      <c r="AG39" s="29"/>
      <c r="AH39" s="29"/>
      <c r="AI39" s="29"/>
      <c r="AJ39" s="10">
        <f t="shared" si="5"/>
        <v>0</v>
      </c>
      <c r="AK39" s="29"/>
      <c r="AL39" s="28"/>
      <c r="AM39" s="28"/>
      <c r="AN39" s="28"/>
      <c r="AO39" s="28"/>
      <c r="AP39" s="28"/>
      <c r="AQ39" s="28"/>
      <c r="AR39" s="29"/>
      <c r="AS39" s="29"/>
      <c r="AT39" s="29"/>
      <c r="AU39" s="29"/>
      <c r="AV39" s="29"/>
      <c r="AW39" s="29"/>
      <c r="AX39" s="10">
        <f t="shared" si="6"/>
        <v>0</v>
      </c>
      <c r="AY39" s="29"/>
      <c r="AZ39" s="28"/>
      <c r="BA39" s="28"/>
      <c r="BB39" s="28"/>
      <c r="BC39" s="28"/>
      <c r="BD39" s="28"/>
      <c r="BE39" s="28"/>
      <c r="BF39" s="29"/>
      <c r="BG39" s="29"/>
      <c r="BH39" s="29"/>
      <c r="BI39" s="29"/>
      <c r="BJ39" s="29"/>
      <c r="BK39" s="29"/>
      <c r="BL39" s="10">
        <f t="shared" si="7"/>
        <v>0</v>
      </c>
      <c r="BM39" s="29"/>
      <c r="BN39" s="28"/>
      <c r="BO39" s="28"/>
      <c r="BP39" s="28"/>
      <c r="BQ39" s="28"/>
      <c r="BR39" s="28"/>
      <c r="BS39" s="28"/>
      <c r="BT39" s="29"/>
      <c r="BU39" s="29"/>
      <c r="BV39" s="29"/>
      <c r="BW39" s="29"/>
      <c r="BX39" s="29"/>
      <c r="BY39" s="29"/>
      <c r="BZ39" s="10">
        <f t="shared" si="8"/>
        <v>0</v>
      </c>
      <c r="CA39" s="29"/>
      <c r="CB39" s="28"/>
      <c r="CC39" s="28"/>
      <c r="CD39" s="28"/>
      <c r="CE39" s="28"/>
      <c r="CF39" s="28"/>
      <c r="CG39" s="28"/>
      <c r="CH39" s="29"/>
      <c r="CI39" s="29"/>
      <c r="CJ39" s="29"/>
      <c r="CK39" s="29"/>
      <c r="CL39" s="29"/>
      <c r="CM39" s="29"/>
      <c r="CN39" s="10">
        <f t="shared" si="9"/>
        <v>0</v>
      </c>
    </row>
    <row r="40" spans="1:92" ht="12.75">
      <c r="A40" s="5">
        <v>38</v>
      </c>
      <c r="B40" s="24" t="s">
        <v>52</v>
      </c>
      <c r="C40" s="24" t="s">
        <v>5</v>
      </c>
      <c r="D40" s="23" t="s">
        <v>34</v>
      </c>
      <c r="E40" s="33">
        <f>SUM(F40/G40)</f>
        <v>0</v>
      </c>
      <c r="F40" s="15">
        <f>SUM(V40)</f>
        <v>0</v>
      </c>
      <c r="G40" s="12">
        <v>1</v>
      </c>
      <c r="H40" s="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0">
        <f>SUM(I40:O40)</f>
        <v>0</v>
      </c>
      <c r="W40" s="29"/>
      <c r="X40" s="28"/>
      <c r="Y40" s="28"/>
      <c r="Z40" s="28"/>
      <c r="AA40" s="28"/>
      <c r="AB40" s="28"/>
      <c r="AC40" s="28"/>
      <c r="AD40" s="29"/>
      <c r="AE40" s="29"/>
      <c r="AF40" s="29"/>
      <c r="AG40" s="29"/>
      <c r="AH40" s="29"/>
      <c r="AI40" s="29"/>
      <c r="AJ40" s="10">
        <f t="shared" si="5"/>
        <v>0</v>
      </c>
      <c r="AK40" s="29"/>
      <c r="AL40" s="28"/>
      <c r="AM40" s="28"/>
      <c r="AN40" s="28"/>
      <c r="AO40" s="28"/>
      <c r="AP40" s="28"/>
      <c r="AQ40" s="28"/>
      <c r="AR40" s="29"/>
      <c r="AS40" s="29"/>
      <c r="AT40" s="29"/>
      <c r="AU40" s="29"/>
      <c r="AV40" s="29"/>
      <c r="AW40" s="29"/>
      <c r="AX40" s="10">
        <f t="shared" si="6"/>
        <v>0</v>
      </c>
      <c r="AY40" s="29"/>
      <c r="AZ40" s="28"/>
      <c r="BA40" s="28"/>
      <c r="BB40" s="28"/>
      <c r="BC40" s="28"/>
      <c r="BD40" s="28"/>
      <c r="BE40" s="28"/>
      <c r="BF40" s="29"/>
      <c r="BG40" s="29"/>
      <c r="BH40" s="29"/>
      <c r="BI40" s="29"/>
      <c r="BJ40" s="29"/>
      <c r="BK40" s="29"/>
      <c r="BL40" s="10">
        <f t="shared" si="7"/>
        <v>0</v>
      </c>
      <c r="BM40" s="29"/>
      <c r="BN40" s="28"/>
      <c r="BO40" s="28"/>
      <c r="BP40" s="28"/>
      <c r="BQ40" s="28"/>
      <c r="BR40" s="28"/>
      <c r="BS40" s="28"/>
      <c r="BT40" s="29"/>
      <c r="BU40" s="29"/>
      <c r="BV40" s="29"/>
      <c r="BW40" s="29"/>
      <c r="BX40" s="29"/>
      <c r="BY40" s="29"/>
      <c r="BZ40" s="10">
        <f t="shared" si="8"/>
        <v>0</v>
      </c>
      <c r="CA40" s="29"/>
      <c r="CB40" s="28"/>
      <c r="CC40" s="28"/>
      <c r="CD40" s="28"/>
      <c r="CE40" s="28"/>
      <c r="CF40" s="28"/>
      <c r="CG40" s="28"/>
      <c r="CH40" s="29"/>
      <c r="CI40" s="29"/>
      <c r="CJ40" s="29"/>
      <c r="CK40" s="29"/>
      <c r="CL40" s="29"/>
      <c r="CM40" s="29"/>
      <c r="CN40" s="10">
        <f t="shared" si="9"/>
        <v>0</v>
      </c>
    </row>
    <row r="41" spans="1:92" ht="12.75">
      <c r="A41" s="5">
        <v>39</v>
      </c>
      <c r="B41" s="24" t="s">
        <v>52</v>
      </c>
      <c r="C41" s="24" t="s">
        <v>5</v>
      </c>
      <c r="D41" s="23" t="s">
        <v>80</v>
      </c>
      <c r="E41" s="33">
        <f>SUM(F41/G41)</f>
        <v>0</v>
      </c>
      <c r="F41" s="15">
        <f>SUM(V41)</f>
        <v>0</v>
      </c>
      <c r="G41" s="12">
        <v>1</v>
      </c>
      <c r="H41" s="3"/>
      <c r="I41" s="29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10">
        <f>SUM(I41:O41)</f>
        <v>0</v>
      </c>
      <c r="W41" s="29"/>
      <c r="X41" s="28"/>
      <c r="Y41" s="28"/>
      <c r="Z41" s="28"/>
      <c r="AA41" s="28"/>
      <c r="AB41" s="28"/>
      <c r="AC41" s="28"/>
      <c r="AD41" s="29"/>
      <c r="AE41" s="29"/>
      <c r="AF41" s="29"/>
      <c r="AG41" s="29"/>
      <c r="AH41" s="29"/>
      <c r="AI41" s="29"/>
      <c r="AJ41" s="10">
        <f t="shared" si="5"/>
        <v>0</v>
      </c>
      <c r="AK41" s="29"/>
      <c r="AL41" s="28"/>
      <c r="AM41" s="28"/>
      <c r="AN41" s="28"/>
      <c r="AO41" s="28"/>
      <c r="AP41" s="28"/>
      <c r="AQ41" s="28"/>
      <c r="AR41" s="29"/>
      <c r="AS41" s="29"/>
      <c r="AT41" s="29"/>
      <c r="AU41" s="29"/>
      <c r="AV41" s="29"/>
      <c r="AW41" s="29"/>
      <c r="AX41" s="10">
        <f t="shared" si="6"/>
        <v>0</v>
      </c>
      <c r="AY41" s="29"/>
      <c r="AZ41" s="28"/>
      <c r="BA41" s="28"/>
      <c r="BB41" s="28"/>
      <c r="BC41" s="28"/>
      <c r="BD41" s="28"/>
      <c r="BE41" s="28"/>
      <c r="BF41" s="29"/>
      <c r="BG41" s="29"/>
      <c r="BH41" s="29"/>
      <c r="BI41" s="29"/>
      <c r="BJ41" s="29"/>
      <c r="BK41" s="29"/>
      <c r="BL41" s="10">
        <f t="shared" si="7"/>
        <v>0</v>
      </c>
      <c r="BM41" s="29"/>
      <c r="BN41" s="28"/>
      <c r="BO41" s="28"/>
      <c r="BP41" s="28"/>
      <c r="BQ41" s="28"/>
      <c r="BR41" s="28"/>
      <c r="BS41" s="28"/>
      <c r="BT41" s="29"/>
      <c r="BU41" s="29"/>
      <c r="BV41" s="29"/>
      <c r="BW41" s="29"/>
      <c r="BX41" s="29"/>
      <c r="BY41" s="29"/>
      <c r="BZ41" s="10">
        <f t="shared" si="8"/>
        <v>0</v>
      </c>
      <c r="CA41" s="29"/>
      <c r="CB41" s="28"/>
      <c r="CC41" s="28"/>
      <c r="CD41" s="28"/>
      <c r="CE41" s="28"/>
      <c r="CF41" s="28"/>
      <c r="CG41" s="28"/>
      <c r="CH41" s="29"/>
      <c r="CI41" s="29"/>
      <c r="CJ41" s="29"/>
      <c r="CK41" s="29"/>
      <c r="CL41" s="29"/>
      <c r="CM41" s="29"/>
      <c r="CN41" s="10">
        <f t="shared" si="9"/>
        <v>0</v>
      </c>
    </row>
    <row r="42" spans="1:92" ht="12.75">
      <c r="A42" s="5">
        <v>40</v>
      </c>
      <c r="B42" s="22" t="s">
        <v>52</v>
      </c>
      <c r="C42" s="22" t="s">
        <v>5</v>
      </c>
      <c r="D42" s="23" t="s">
        <v>41</v>
      </c>
      <c r="E42" s="33">
        <f>SUM(F42/G42)</f>
        <v>0</v>
      </c>
      <c r="F42" s="15">
        <f>SUM(V42)</f>
        <v>0</v>
      </c>
      <c r="G42" s="12">
        <v>1</v>
      </c>
      <c r="H42" s="3"/>
      <c r="I42" s="29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10">
        <f>SUM(I42:O42)</f>
        <v>0</v>
      </c>
      <c r="W42" s="29"/>
      <c r="X42" s="28"/>
      <c r="Y42" s="28"/>
      <c r="Z42" s="28"/>
      <c r="AA42" s="28"/>
      <c r="AB42" s="28"/>
      <c r="AC42" s="28"/>
      <c r="AD42" s="29"/>
      <c r="AE42" s="29"/>
      <c r="AF42" s="29"/>
      <c r="AG42" s="29"/>
      <c r="AH42" s="29"/>
      <c r="AI42" s="29"/>
      <c r="AJ42" s="10">
        <f t="shared" si="5"/>
        <v>0</v>
      </c>
      <c r="AK42" s="29"/>
      <c r="AL42" s="28"/>
      <c r="AM42" s="28"/>
      <c r="AN42" s="28"/>
      <c r="AO42" s="28"/>
      <c r="AP42" s="28"/>
      <c r="AQ42" s="28"/>
      <c r="AR42" s="29"/>
      <c r="AS42" s="29"/>
      <c r="AT42" s="29"/>
      <c r="AU42" s="29"/>
      <c r="AV42" s="29"/>
      <c r="AW42" s="29"/>
      <c r="AX42" s="10">
        <f t="shared" si="6"/>
        <v>0</v>
      </c>
      <c r="AY42" s="29"/>
      <c r="AZ42" s="28"/>
      <c r="BA42" s="28"/>
      <c r="BB42" s="28"/>
      <c r="BC42" s="28"/>
      <c r="BD42" s="28"/>
      <c r="BE42" s="28"/>
      <c r="BF42" s="29"/>
      <c r="BG42" s="29"/>
      <c r="BH42" s="29"/>
      <c r="BI42" s="29"/>
      <c r="BJ42" s="29"/>
      <c r="BK42" s="29"/>
      <c r="BL42" s="10">
        <f t="shared" si="7"/>
        <v>0</v>
      </c>
      <c r="BM42" s="29"/>
      <c r="BN42" s="28"/>
      <c r="BO42" s="28"/>
      <c r="BP42" s="28"/>
      <c r="BQ42" s="28"/>
      <c r="BR42" s="28"/>
      <c r="BS42" s="28"/>
      <c r="BT42" s="29"/>
      <c r="BU42" s="29"/>
      <c r="BV42" s="29"/>
      <c r="BW42" s="29"/>
      <c r="BX42" s="29"/>
      <c r="BY42" s="29"/>
      <c r="BZ42" s="10">
        <f t="shared" si="8"/>
        <v>0</v>
      </c>
      <c r="CA42" s="29"/>
      <c r="CB42" s="28"/>
      <c r="CC42" s="28"/>
      <c r="CD42" s="28"/>
      <c r="CE42" s="28"/>
      <c r="CF42" s="28"/>
      <c r="CG42" s="28"/>
      <c r="CH42" s="29"/>
      <c r="CI42" s="29"/>
      <c r="CJ42" s="29"/>
      <c r="CK42" s="29"/>
      <c r="CL42" s="29"/>
      <c r="CM42" s="29"/>
      <c r="CN42" s="10">
        <f t="shared" si="9"/>
        <v>0</v>
      </c>
    </row>
    <row r="43" spans="1:92" ht="12.75">
      <c r="A43" s="5">
        <v>41</v>
      </c>
      <c r="B43" s="17" t="s">
        <v>83</v>
      </c>
      <c r="C43" s="17" t="s">
        <v>5</v>
      </c>
      <c r="D43" s="18" t="s">
        <v>73</v>
      </c>
      <c r="E43" s="33">
        <f>SUM(F43/G43)</f>
        <v>0</v>
      </c>
      <c r="F43" s="15">
        <f>SUM(V43)</f>
        <v>0</v>
      </c>
      <c r="G43" s="12">
        <v>1</v>
      </c>
      <c r="H43" s="3"/>
      <c r="I43" s="29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10">
        <f>SUM(I43:O43)</f>
        <v>0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10">
        <f t="shared" si="5"/>
        <v>0</v>
      </c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10">
        <f t="shared" si="6"/>
        <v>0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10">
        <f t="shared" si="7"/>
        <v>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10">
        <f t="shared" si="8"/>
        <v>0</v>
      </c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10">
        <f t="shared" si="9"/>
        <v>0</v>
      </c>
    </row>
    <row r="44" spans="1:92" ht="12.75">
      <c r="A44" s="5">
        <v>42</v>
      </c>
      <c r="B44" s="17" t="s">
        <v>83</v>
      </c>
      <c r="C44" s="17" t="s">
        <v>5</v>
      </c>
      <c r="D44" s="18" t="s">
        <v>72</v>
      </c>
      <c r="E44" s="33">
        <f>SUM(F44/G44)</f>
        <v>0</v>
      </c>
      <c r="F44" s="15">
        <f>SUM(V44)</f>
        <v>0</v>
      </c>
      <c r="G44" s="12">
        <v>1</v>
      </c>
      <c r="H44" s="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10">
        <f>SUM(I44:O44)</f>
        <v>0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10">
        <f t="shared" si="5"/>
        <v>0</v>
      </c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10">
        <f t="shared" si="6"/>
        <v>0</v>
      </c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10">
        <f t="shared" si="7"/>
        <v>0</v>
      </c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10">
        <f t="shared" si="8"/>
        <v>0</v>
      </c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10">
        <f t="shared" si="9"/>
        <v>0</v>
      </c>
    </row>
    <row r="45" spans="1:92" ht="12.75">
      <c r="A45" s="5">
        <v>43</v>
      </c>
      <c r="B45" s="21" t="s">
        <v>51</v>
      </c>
      <c r="C45" s="21" t="s">
        <v>2</v>
      </c>
      <c r="D45" s="20" t="s">
        <v>3</v>
      </c>
      <c r="E45" s="33">
        <f>SUM(F45/G45)</f>
        <v>0</v>
      </c>
      <c r="F45" s="15">
        <f>SUM(V45)</f>
        <v>0</v>
      </c>
      <c r="G45" s="12">
        <v>1</v>
      </c>
      <c r="H45" s="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10">
        <f>SUM(I45:O45)</f>
        <v>0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10">
        <f t="shared" si="5"/>
        <v>0</v>
      </c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10">
        <f t="shared" si="6"/>
        <v>0</v>
      </c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10">
        <f t="shared" si="7"/>
        <v>0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10">
        <f t="shared" si="8"/>
        <v>0</v>
      </c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10">
        <f t="shared" si="9"/>
        <v>0</v>
      </c>
    </row>
    <row r="46" spans="1:92" ht="12.75">
      <c r="A46" s="5">
        <v>44</v>
      </c>
      <c r="B46" s="17" t="s">
        <v>83</v>
      </c>
      <c r="C46" s="17" t="s">
        <v>5</v>
      </c>
      <c r="D46" s="18" t="s">
        <v>76</v>
      </c>
      <c r="E46" s="33">
        <f>SUM(F46/G46)</f>
        <v>0</v>
      </c>
      <c r="F46" s="15">
        <f>SUM(V46)</f>
        <v>0</v>
      </c>
      <c r="G46" s="12">
        <v>1</v>
      </c>
      <c r="H46" s="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0">
        <f>SUM(I46:O46)</f>
        <v>0</v>
      </c>
      <c r="W46" s="28"/>
      <c r="X46" s="29"/>
      <c r="Y46" s="29"/>
      <c r="Z46" s="29"/>
      <c r="AA46" s="29"/>
      <c r="AB46" s="29"/>
      <c r="AC46" s="29"/>
      <c r="AD46" s="28"/>
      <c r="AE46" s="28"/>
      <c r="AF46" s="28"/>
      <c r="AG46" s="28"/>
      <c r="AH46" s="28"/>
      <c r="AI46" s="28"/>
      <c r="AJ46" s="10">
        <f t="shared" si="5"/>
        <v>0</v>
      </c>
      <c r="AK46" s="28"/>
      <c r="AL46" s="29"/>
      <c r="AM46" s="29"/>
      <c r="AN46" s="29"/>
      <c r="AO46" s="29"/>
      <c r="AP46" s="29"/>
      <c r="AQ46" s="29"/>
      <c r="AR46" s="28"/>
      <c r="AS46" s="28"/>
      <c r="AT46" s="28"/>
      <c r="AU46" s="28"/>
      <c r="AV46" s="28"/>
      <c r="AW46" s="28"/>
      <c r="AX46" s="10">
        <f t="shared" si="6"/>
        <v>0</v>
      </c>
      <c r="AY46" s="28"/>
      <c r="AZ46" s="29"/>
      <c r="BA46" s="29"/>
      <c r="BB46" s="29"/>
      <c r="BC46" s="29"/>
      <c r="BD46" s="29"/>
      <c r="BE46" s="29"/>
      <c r="BF46" s="28"/>
      <c r="BG46" s="28"/>
      <c r="BH46" s="28"/>
      <c r="BI46" s="28"/>
      <c r="BJ46" s="28"/>
      <c r="BK46" s="28"/>
      <c r="BL46" s="10">
        <f t="shared" si="7"/>
        <v>0</v>
      </c>
      <c r="BM46" s="28"/>
      <c r="BN46" s="29"/>
      <c r="BO46" s="29"/>
      <c r="BP46" s="29"/>
      <c r="BQ46" s="29"/>
      <c r="BR46" s="29"/>
      <c r="BS46" s="29"/>
      <c r="BT46" s="28"/>
      <c r="BU46" s="28"/>
      <c r="BV46" s="28"/>
      <c r="BW46" s="28"/>
      <c r="BX46" s="28"/>
      <c r="BY46" s="28"/>
      <c r="BZ46" s="10">
        <f t="shared" si="8"/>
        <v>0</v>
      </c>
      <c r="CA46" s="28"/>
      <c r="CB46" s="29"/>
      <c r="CC46" s="29"/>
      <c r="CD46" s="29"/>
      <c r="CE46" s="29"/>
      <c r="CF46" s="29"/>
      <c r="CG46" s="29"/>
      <c r="CH46" s="28"/>
      <c r="CI46" s="28"/>
      <c r="CJ46" s="28"/>
      <c r="CK46" s="28"/>
      <c r="CL46" s="28"/>
      <c r="CM46" s="28"/>
      <c r="CN46" s="10">
        <f t="shared" si="9"/>
        <v>0</v>
      </c>
    </row>
    <row r="47" spans="1:92" ht="12.75">
      <c r="A47" s="5">
        <v>45</v>
      </c>
      <c r="B47" s="17" t="s">
        <v>83</v>
      </c>
      <c r="C47" s="17" t="s">
        <v>5</v>
      </c>
      <c r="D47" s="18" t="s">
        <v>75</v>
      </c>
      <c r="E47" s="33">
        <f>SUM(F47/G47)</f>
        <v>0</v>
      </c>
      <c r="F47" s="15">
        <f>SUM(V47)</f>
        <v>0</v>
      </c>
      <c r="G47" s="12">
        <v>1</v>
      </c>
      <c r="H47" s="3"/>
      <c r="I47" s="28"/>
      <c r="J47" s="29"/>
      <c r="K47" s="29"/>
      <c r="L47" s="29"/>
      <c r="M47" s="29"/>
      <c r="N47" s="29"/>
      <c r="O47" s="29"/>
      <c r="P47" s="28"/>
      <c r="Q47" s="28"/>
      <c r="R47" s="28"/>
      <c r="S47" s="28"/>
      <c r="T47" s="28"/>
      <c r="U47" s="28"/>
      <c r="V47" s="10">
        <f>SUM(I47:O47)</f>
        <v>0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10">
        <f t="shared" si="5"/>
        <v>0</v>
      </c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10">
        <f t="shared" si="6"/>
        <v>0</v>
      </c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10">
        <f t="shared" si="7"/>
        <v>0</v>
      </c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10">
        <f t="shared" si="8"/>
        <v>0</v>
      </c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10">
        <f t="shared" si="9"/>
        <v>0</v>
      </c>
    </row>
    <row r="48" spans="1:92" ht="12.75">
      <c r="A48" s="5">
        <v>46</v>
      </c>
      <c r="B48" s="21" t="s">
        <v>51</v>
      </c>
      <c r="C48" s="21" t="s">
        <v>5</v>
      </c>
      <c r="D48" s="20" t="s">
        <v>65</v>
      </c>
      <c r="E48" s="33">
        <f>SUM(F48/G48)</f>
        <v>0</v>
      </c>
      <c r="F48" s="15">
        <f>SUM(V48)</f>
        <v>0</v>
      </c>
      <c r="G48" s="12">
        <v>1</v>
      </c>
      <c r="H48" s="3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0">
        <f>SUM(I48:O48)</f>
        <v>0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10">
        <f t="shared" si="5"/>
        <v>0</v>
      </c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10">
        <f t="shared" si="6"/>
        <v>0</v>
      </c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10">
        <f t="shared" si="7"/>
        <v>0</v>
      </c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10">
        <f t="shared" si="8"/>
        <v>0</v>
      </c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10">
        <f t="shared" si="9"/>
        <v>0</v>
      </c>
    </row>
    <row r="49" spans="1:92" ht="12.75">
      <c r="A49" s="5">
        <v>47</v>
      </c>
      <c r="B49" s="21" t="s">
        <v>51</v>
      </c>
      <c r="C49" s="21" t="s">
        <v>5</v>
      </c>
      <c r="D49" s="20" t="s">
        <v>44</v>
      </c>
      <c r="E49" s="33">
        <f>SUM(F49/G49)</f>
        <v>0</v>
      </c>
      <c r="F49" s="15">
        <f>SUM(V49)</f>
        <v>0</v>
      </c>
      <c r="G49" s="12">
        <v>1</v>
      </c>
      <c r="H49" s="3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10">
        <f>SUM(I49:O49)</f>
        <v>0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10">
        <f t="shared" si="5"/>
        <v>0</v>
      </c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10">
        <f t="shared" si="6"/>
        <v>0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10">
        <f t="shared" si="7"/>
        <v>0</v>
      </c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10">
        <f t="shared" si="8"/>
        <v>0</v>
      </c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10">
        <f t="shared" si="9"/>
        <v>0</v>
      </c>
    </row>
    <row r="50" spans="1:92" ht="12.75">
      <c r="A50" s="5">
        <v>48</v>
      </c>
      <c r="B50" s="21" t="s">
        <v>51</v>
      </c>
      <c r="C50" s="21" t="s">
        <v>5</v>
      </c>
      <c r="D50" s="20" t="s">
        <v>64</v>
      </c>
      <c r="E50" s="33">
        <f>SUM(F50/G50)</f>
        <v>0</v>
      </c>
      <c r="F50" s="15">
        <f>SUM(V50)</f>
        <v>0</v>
      </c>
      <c r="G50" s="12">
        <v>1</v>
      </c>
      <c r="H50" s="3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0">
        <f>SUM(I50:O50)</f>
        <v>0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10">
        <f t="shared" si="5"/>
        <v>0</v>
      </c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10">
        <f t="shared" si="6"/>
        <v>0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10">
        <f t="shared" si="7"/>
        <v>0</v>
      </c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10">
        <f t="shared" si="8"/>
        <v>0</v>
      </c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10">
        <f t="shared" si="9"/>
        <v>0</v>
      </c>
    </row>
    <row r="51" spans="1:92" ht="12.75">
      <c r="A51" s="5">
        <v>49</v>
      </c>
      <c r="B51" s="17" t="s">
        <v>83</v>
      </c>
      <c r="C51" s="17" t="s">
        <v>5</v>
      </c>
      <c r="D51" s="18" t="s">
        <v>40</v>
      </c>
      <c r="E51" s="33">
        <f>SUM(F51/G51)</f>
        <v>0</v>
      </c>
      <c r="F51" s="15">
        <f>SUM(V51)</f>
        <v>0</v>
      </c>
      <c r="G51" s="12">
        <v>1</v>
      </c>
      <c r="H51" s="3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0">
        <f>SUM(I51:O51)</f>
        <v>0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10">
        <f t="shared" si="5"/>
        <v>0</v>
      </c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10">
        <f t="shared" si="6"/>
        <v>0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10">
        <f t="shared" si="7"/>
        <v>0</v>
      </c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10">
        <f t="shared" si="8"/>
        <v>0</v>
      </c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10">
        <f t="shared" si="9"/>
        <v>0</v>
      </c>
    </row>
    <row r="52" spans="1:92" ht="12.75">
      <c r="A52" s="5">
        <v>50</v>
      </c>
      <c r="B52" s="17" t="s">
        <v>83</v>
      </c>
      <c r="C52" s="17" t="s">
        <v>5</v>
      </c>
      <c r="D52" s="18" t="s">
        <v>47</v>
      </c>
      <c r="E52" s="33">
        <f>SUM(F52/G52)</f>
        <v>0</v>
      </c>
      <c r="F52" s="15">
        <f>SUM(V52)</f>
        <v>0</v>
      </c>
      <c r="G52" s="12">
        <v>1</v>
      </c>
      <c r="H52" s="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0">
        <f>SUM(I52:O52)</f>
        <v>0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10">
        <f t="shared" si="5"/>
        <v>0</v>
      </c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10">
        <f t="shared" si="6"/>
        <v>0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10">
        <f t="shared" si="7"/>
        <v>0</v>
      </c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10">
        <f t="shared" si="8"/>
        <v>0</v>
      </c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10">
        <f t="shared" si="9"/>
        <v>0</v>
      </c>
    </row>
    <row r="53" spans="1:92" ht="12.75">
      <c r="A53" s="5">
        <v>51</v>
      </c>
      <c r="B53" s="22" t="s">
        <v>52</v>
      </c>
      <c r="C53" s="22" t="s">
        <v>5</v>
      </c>
      <c r="D53" s="23" t="s">
        <v>21</v>
      </c>
      <c r="E53" s="33">
        <f>SUM(F53/G53)</f>
        <v>0</v>
      </c>
      <c r="F53" s="15">
        <f>SUM(V53)</f>
        <v>0</v>
      </c>
      <c r="G53" s="12">
        <v>1</v>
      </c>
      <c r="H53" s="3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">
        <f>SUM(I53:O53)</f>
        <v>0</v>
      </c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0">
        <f t="shared" si="5"/>
        <v>0</v>
      </c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10">
        <f t="shared" si="6"/>
        <v>0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10">
        <f t="shared" si="7"/>
        <v>0</v>
      </c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10">
        <f t="shared" si="8"/>
        <v>0</v>
      </c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10">
        <f t="shared" si="9"/>
        <v>0</v>
      </c>
    </row>
    <row r="54" spans="1:92" ht="12.75">
      <c r="A54" s="5">
        <v>52</v>
      </c>
      <c r="B54" s="17" t="s">
        <v>83</v>
      </c>
      <c r="C54" s="17" t="s">
        <v>5</v>
      </c>
      <c r="D54" s="18" t="s">
        <v>61</v>
      </c>
      <c r="E54" s="33">
        <f>SUM(F54/G54)</f>
        <v>0</v>
      </c>
      <c r="F54" s="15">
        <f>SUM(V54)</f>
        <v>0</v>
      </c>
      <c r="G54" s="12">
        <v>1</v>
      </c>
      <c r="H54" s="3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0">
        <f>SUM(I54:O54)</f>
        <v>0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10">
        <f t="shared" si="5"/>
        <v>0</v>
      </c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10">
        <f t="shared" si="6"/>
        <v>0</v>
      </c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10">
        <f t="shared" si="7"/>
        <v>0</v>
      </c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10">
        <f t="shared" si="8"/>
        <v>0</v>
      </c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10">
        <f t="shared" si="9"/>
        <v>0</v>
      </c>
    </row>
    <row r="55" spans="1:92" ht="12.75">
      <c r="A55" s="5">
        <v>53</v>
      </c>
      <c r="B55" s="21" t="s">
        <v>51</v>
      </c>
      <c r="C55" s="21" t="s">
        <v>5</v>
      </c>
      <c r="D55" s="20" t="s">
        <v>39</v>
      </c>
      <c r="E55" s="33">
        <f>SUM(F55/G55)</f>
        <v>0</v>
      </c>
      <c r="F55" s="15">
        <f>SUM(V55)</f>
        <v>0</v>
      </c>
      <c r="G55" s="12">
        <v>1</v>
      </c>
      <c r="H55" s="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0">
        <f>SUM(I55:O55)</f>
        <v>0</v>
      </c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10">
        <f t="shared" si="5"/>
        <v>0</v>
      </c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10">
        <f t="shared" si="6"/>
        <v>0</v>
      </c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10">
        <f t="shared" si="7"/>
        <v>0</v>
      </c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10">
        <f t="shared" si="8"/>
        <v>0</v>
      </c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10">
        <f t="shared" si="9"/>
        <v>0</v>
      </c>
    </row>
    <row r="56" spans="1:92" ht="12.75">
      <c r="A56" s="5">
        <v>54</v>
      </c>
      <c r="B56" s="17" t="s">
        <v>83</v>
      </c>
      <c r="C56" s="17" t="s">
        <v>5</v>
      </c>
      <c r="D56" s="18" t="s">
        <v>18</v>
      </c>
      <c r="E56" s="33">
        <f>SUM(F56/G56)</f>
        <v>0</v>
      </c>
      <c r="F56" s="15">
        <f>SUM(V56)</f>
        <v>0</v>
      </c>
      <c r="G56" s="12">
        <v>1</v>
      </c>
      <c r="H56" s="3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0">
        <f>SUM(I56:O56)</f>
        <v>0</v>
      </c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10">
        <f t="shared" si="5"/>
        <v>0</v>
      </c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10">
        <f t="shared" si="6"/>
        <v>0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10">
        <f t="shared" si="7"/>
        <v>0</v>
      </c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10">
        <f t="shared" si="8"/>
        <v>0</v>
      </c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10">
        <f t="shared" si="9"/>
        <v>0</v>
      </c>
    </row>
    <row r="57" spans="1:92" ht="12.75">
      <c r="A57" s="5">
        <v>55</v>
      </c>
      <c r="B57" s="17" t="s">
        <v>83</v>
      </c>
      <c r="C57" s="17" t="s">
        <v>2</v>
      </c>
      <c r="D57" s="18" t="s">
        <v>78</v>
      </c>
      <c r="E57" s="33">
        <f>SUM(F57/G57)</f>
        <v>0</v>
      </c>
      <c r="F57" s="15">
        <f>SUM(V57)</f>
        <v>0</v>
      </c>
      <c r="G57" s="12">
        <v>1</v>
      </c>
      <c r="H57" s="3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10">
        <f>SUM(I57:O57)</f>
        <v>0</v>
      </c>
      <c r="W57" s="28"/>
      <c r="X57" s="29"/>
      <c r="Y57" s="29"/>
      <c r="Z57" s="29"/>
      <c r="AA57" s="29"/>
      <c r="AB57" s="29"/>
      <c r="AC57" s="29"/>
      <c r="AD57" s="28"/>
      <c r="AE57" s="28"/>
      <c r="AF57" s="28"/>
      <c r="AG57" s="28"/>
      <c r="AH57" s="28"/>
      <c r="AI57" s="28"/>
      <c r="AJ57" s="10">
        <f t="shared" si="5"/>
        <v>0</v>
      </c>
      <c r="AK57" s="28"/>
      <c r="AL57" s="29"/>
      <c r="AM57" s="29"/>
      <c r="AN57" s="29"/>
      <c r="AO57" s="29"/>
      <c r="AP57" s="29"/>
      <c r="AQ57" s="29"/>
      <c r="AR57" s="28"/>
      <c r="AS57" s="28"/>
      <c r="AT57" s="28"/>
      <c r="AU57" s="28"/>
      <c r="AV57" s="28"/>
      <c r="AW57" s="28"/>
      <c r="AX57" s="10">
        <f t="shared" si="6"/>
        <v>0</v>
      </c>
      <c r="AY57" s="28"/>
      <c r="AZ57" s="29"/>
      <c r="BA57" s="29"/>
      <c r="BB57" s="29"/>
      <c r="BC57" s="29"/>
      <c r="BD57" s="29"/>
      <c r="BE57" s="29"/>
      <c r="BF57" s="28"/>
      <c r="BG57" s="28"/>
      <c r="BH57" s="28"/>
      <c r="BI57" s="28"/>
      <c r="BJ57" s="28"/>
      <c r="BK57" s="28"/>
      <c r="BL57" s="10">
        <f t="shared" si="7"/>
        <v>0</v>
      </c>
      <c r="BM57" s="28"/>
      <c r="BN57" s="29"/>
      <c r="BO57" s="29"/>
      <c r="BP57" s="29"/>
      <c r="BQ57" s="29"/>
      <c r="BR57" s="29"/>
      <c r="BS57" s="29"/>
      <c r="BT57" s="28"/>
      <c r="BU57" s="28"/>
      <c r="BV57" s="28"/>
      <c r="BW57" s="28"/>
      <c r="BX57" s="28"/>
      <c r="BY57" s="28"/>
      <c r="BZ57" s="10">
        <f t="shared" si="8"/>
        <v>0</v>
      </c>
      <c r="CA57" s="28"/>
      <c r="CB57" s="29"/>
      <c r="CC57" s="29"/>
      <c r="CD57" s="29"/>
      <c r="CE57" s="29"/>
      <c r="CF57" s="29"/>
      <c r="CG57" s="29"/>
      <c r="CH57" s="28"/>
      <c r="CI57" s="28"/>
      <c r="CJ57" s="28"/>
      <c r="CK57" s="28"/>
      <c r="CL57" s="28"/>
      <c r="CM57" s="28"/>
      <c r="CN57" s="10">
        <f t="shared" si="9"/>
        <v>0</v>
      </c>
    </row>
    <row r="58" spans="1:92" ht="12.75">
      <c r="A58" s="5">
        <v>56</v>
      </c>
      <c r="B58" s="17" t="s">
        <v>83</v>
      </c>
      <c r="C58" s="17" t="s">
        <v>2</v>
      </c>
      <c r="D58" s="18" t="s">
        <v>59</v>
      </c>
      <c r="E58" s="33">
        <f>SUM(F58/G58)</f>
        <v>0</v>
      </c>
      <c r="F58" s="15">
        <f>SUM(V58)</f>
        <v>0</v>
      </c>
      <c r="G58" s="12">
        <v>1</v>
      </c>
      <c r="H58" s="3"/>
      <c r="I58" s="28"/>
      <c r="J58" s="29"/>
      <c r="K58" s="29"/>
      <c r="L58" s="29"/>
      <c r="M58" s="29"/>
      <c r="N58" s="29"/>
      <c r="O58" s="29"/>
      <c r="P58" s="28"/>
      <c r="Q58" s="28"/>
      <c r="R58" s="28"/>
      <c r="S58" s="28"/>
      <c r="T58" s="28"/>
      <c r="U58" s="28"/>
      <c r="V58" s="10">
        <f>SUM(I58:O58)</f>
        <v>0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10">
        <f t="shared" si="5"/>
        <v>0</v>
      </c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10">
        <f t="shared" si="6"/>
        <v>0</v>
      </c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10">
        <f t="shared" si="7"/>
        <v>0</v>
      </c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10">
        <f t="shared" si="8"/>
        <v>0</v>
      </c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10">
        <f t="shared" si="9"/>
        <v>0</v>
      </c>
    </row>
    <row r="59" spans="1:92" ht="12.75">
      <c r="A59" s="5">
        <v>57</v>
      </c>
      <c r="B59" s="17" t="s">
        <v>83</v>
      </c>
      <c r="C59" s="17" t="s">
        <v>2</v>
      </c>
      <c r="D59" s="18" t="s">
        <v>63</v>
      </c>
      <c r="E59" s="33">
        <f>SUM(F59/G59)</f>
        <v>0</v>
      </c>
      <c r="F59" s="15">
        <f>SUM(V59)</f>
        <v>0</v>
      </c>
      <c r="G59" s="12">
        <v>1</v>
      </c>
      <c r="H59" s="3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10">
        <f>SUM(I59:O59)</f>
        <v>0</v>
      </c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10">
        <f t="shared" si="5"/>
        <v>0</v>
      </c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10">
        <f t="shared" si="6"/>
        <v>0</v>
      </c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10">
        <f t="shared" si="7"/>
        <v>0</v>
      </c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10">
        <f t="shared" si="8"/>
        <v>0</v>
      </c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10">
        <f t="shared" si="9"/>
        <v>0</v>
      </c>
    </row>
    <row r="60" spans="1:92" ht="12.75">
      <c r="A60" s="5">
        <v>58</v>
      </c>
      <c r="B60" s="17" t="s">
        <v>83</v>
      </c>
      <c r="C60" s="17" t="s">
        <v>2</v>
      </c>
      <c r="D60" s="18" t="s">
        <v>46</v>
      </c>
      <c r="E60" s="33">
        <f>SUM(F60/G60)</f>
        <v>0</v>
      </c>
      <c r="F60" s="15">
        <f>SUM(V60)</f>
        <v>0</v>
      </c>
      <c r="G60" s="12">
        <v>1</v>
      </c>
      <c r="H60" s="3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0">
        <f>SUM(I60:O60)</f>
        <v>0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10">
        <f t="shared" si="5"/>
        <v>0</v>
      </c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10">
        <f t="shared" si="6"/>
        <v>0</v>
      </c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10">
        <f t="shared" si="7"/>
        <v>0</v>
      </c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10">
        <f t="shared" si="8"/>
        <v>0</v>
      </c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10">
        <f t="shared" si="9"/>
        <v>0</v>
      </c>
    </row>
    <row r="61" spans="1:92" ht="12.75">
      <c r="A61" s="5">
        <v>59</v>
      </c>
      <c r="B61" s="27" t="s">
        <v>66</v>
      </c>
      <c r="C61" s="27" t="s">
        <v>5</v>
      </c>
      <c r="D61" s="26" t="s">
        <v>33</v>
      </c>
      <c r="E61" s="33">
        <f>SUM(F61/G61)</f>
        <v>0</v>
      </c>
      <c r="F61" s="15">
        <f>SUM(V61)</f>
        <v>0</v>
      </c>
      <c r="G61" s="12">
        <v>1</v>
      </c>
      <c r="H61" s="3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0">
        <f>SUM(I61:O61)</f>
        <v>0</v>
      </c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10">
        <f t="shared" si="5"/>
        <v>0</v>
      </c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10">
        <f t="shared" si="6"/>
        <v>0</v>
      </c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10">
        <f t="shared" si="7"/>
        <v>0</v>
      </c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10">
        <f t="shared" si="8"/>
        <v>0</v>
      </c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10">
        <f t="shared" si="9"/>
        <v>0</v>
      </c>
    </row>
    <row r="62" spans="1:92" ht="12.75">
      <c r="A62" s="5">
        <v>60</v>
      </c>
      <c r="B62" s="22" t="s">
        <v>52</v>
      </c>
      <c r="C62" s="22" t="s">
        <v>2</v>
      </c>
      <c r="D62" s="23" t="s">
        <v>43</v>
      </c>
      <c r="E62" s="33">
        <f>SUM(F62/G62)</f>
        <v>0</v>
      </c>
      <c r="F62" s="15">
        <f>SUM(V62)</f>
        <v>0</v>
      </c>
      <c r="G62" s="12">
        <v>1</v>
      </c>
      <c r="H62" s="3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0">
        <f>SUM(I62:O62)</f>
        <v>0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10">
        <f t="shared" si="5"/>
        <v>0</v>
      </c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10">
        <f t="shared" si="6"/>
        <v>0</v>
      </c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10">
        <f t="shared" si="7"/>
        <v>0</v>
      </c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10">
        <f t="shared" si="8"/>
        <v>0</v>
      </c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10">
        <f t="shared" si="9"/>
        <v>0</v>
      </c>
    </row>
    <row r="63" spans="1:92" ht="12.75">
      <c r="A63" s="5">
        <v>61</v>
      </c>
      <c r="B63" s="17" t="s">
        <v>83</v>
      </c>
      <c r="C63" s="17" t="s">
        <v>2</v>
      </c>
      <c r="D63" s="18" t="s">
        <v>36</v>
      </c>
      <c r="E63" s="33">
        <f>SUM(F63/G63)</f>
        <v>0</v>
      </c>
      <c r="F63" s="15">
        <f>SUM(V63)</f>
        <v>0</v>
      </c>
      <c r="G63" s="12">
        <v>1</v>
      </c>
      <c r="H63" s="3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0">
        <f>SUM(I63:O63)</f>
        <v>0</v>
      </c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10">
        <f t="shared" si="5"/>
        <v>0</v>
      </c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10">
        <f t="shared" si="6"/>
        <v>0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10">
        <f t="shared" si="7"/>
        <v>0</v>
      </c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10">
        <f t="shared" si="8"/>
        <v>0</v>
      </c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10">
        <f t="shared" si="9"/>
        <v>0</v>
      </c>
    </row>
    <row r="64" spans="1:92" ht="12.75">
      <c r="A64" s="5">
        <v>62</v>
      </c>
      <c r="B64" s="17" t="s">
        <v>83</v>
      </c>
      <c r="C64" s="17" t="s">
        <v>2</v>
      </c>
      <c r="D64" s="18" t="s">
        <v>30</v>
      </c>
      <c r="E64" s="33">
        <f>SUM(F64/G64)</f>
        <v>0</v>
      </c>
      <c r="F64" s="15">
        <f>SUM(V64)</f>
        <v>0</v>
      </c>
      <c r="G64" s="12">
        <v>1</v>
      </c>
      <c r="H64" s="3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10">
        <f>SUM(I64:O64)</f>
        <v>0</v>
      </c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10">
        <f t="shared" si="5"/>
        <v>0</v>
      </c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10">
        <f t="shared" si="6"/>
        <v>0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10">
        <f t="shared" si="7"/>
        <v>0</v>
      </c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10">
        <f t="shared" si="8"/>
        <v>0</v>
      </c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10">
        <f t="shared" si="9"/>
        <v>0</v>
      </c>
    </row>
    <row r="65" spans="1:92" ht="12.75">
      <c r="A65" s="5">
        <v>63</v>
      </c>
      <c r="B65" s="17" t="s">
        <v>83</v>
      </c>
      <c r="C65" s="17" t="s">
        <v>2</v>
      </c>
      <c r="D65" s="18" t="s">
        <v>48</v>
      </c>
      <c r="E65" s="33">
        <f>SUM(F65/G65)</f>
        <v>0</v>
      </c>
      <c r="F65" s="15">
        <f>SUM(V65)</f>
        <v>0</v>
      </c>
      <c r="G65" s="12">
        <v>1</v>
      </c>
      <c r="H65" s="3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0">
        <f>SUM(I65:O65)</f>
        <v>0</v>
      </c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10">
        <f t="shared" si="5"/>
        <v>0</v>
      </c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10">
        <f t="shared" si="6"/>
        <v>0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10">
        <f t="shared" si="7"/>
        <v>0</v>
      </c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10">
        <f t="shared" si="8"/>
        <v>0</v>
      </c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10">
        <f t="shared" si="9"/>
        <v>0</v>
      </c>
    </row>
    <row r="66" spans="1:92" ht="12.75">
      <c r="A66" s="5">
        <v>64</v>
      </c>
      <c r="B66" s="17" t="s">
        <v>83</v>
      </c>
      <c r="C66" s="17" t="s">
        <v>5</v>
      </c>
      <c r="D66" s="18" t="s">
        <v>69</v>
      </c>
      <c r="E66" s="33">
        <f>SUM(F66/G66)</f>
        <v>0</v>
      </c>
      <c r="F66" s="15">
        <f>SUM(V66)</f>
        <v>0</v>
      </c>
      <c r="G66" s="12">
        <v>1</v>
      </c>
      <c r="H66" s="3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0">
        <f>SUM(I66:O66)</f>
        <v>0</v>
      </c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10">
        <f t="shared" si="5"/>
        <v>0</v>
      </c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10">
        <f t="shared" si="6"/>
        <v>0</v>
      </c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10">
        <f t="shared" si="7"/>
        <v>0</v>
      </c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10">
        <f t="shared" si="8"/>
        <v>0</v>
      </c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10">
        <f t="shared" si="9"/>
        <v>0</v>
      </c>
    </row>
    <row r="67" spans="1:92" ht="12.75">
      <c r="A67" s="5">
        <v>65</v>
      </c>
      <c r="B67" s="17" t="s">
        <v>83</v>
      </c>
      <c r="C67" s="17" t="s">
        <v>5</v>
      </c>
      <c r="D67" s="18" t="s">
        <v>58</v>
      </c>
      <c r="E67" s="33">
        <f>SUM(F67/G67)</f>
        <v>0</v>
      </c>
      <c r="F67" s="15">
        <f>SUM(V67)</f>
        <v>0</v>
      </c>
      <c r="G67" s="12">
        <v>1</v>
      </c>
      <c r="H67" s="3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10">
        <f>SUM(I67:O67)</f>
        <v>0</v>
      </c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10">
        <f aca="true" t="shared" si="10" ref="AJ67:AJ76">SUM(W67:AC67)</f>
        <v>0</v>
      </c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10">
        <f aca="true" t="shared" si="11" ref="AX67:AX76">SUM(AK67:AQ67)</f>
        <v>0</v>
      </c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10">
        <f aca="true" t="shared" si="12" ref="BL67:BL76">SUM(AY67:BE67)</f>
        <v>0</v>
      </c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10">
        <f aca="true" t="shared" si="13" ref="BZ67:BZ76">SUM(BM67:BS67)</f>
        <v>0</v>
      </c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10">
        <f aca="true" t="shared" si="14" ref="CN67:CN76">SUM(CA67:CG67)</f>
        <v>0</v>
      </c>
    </row>
    <row r="68" spans="1:92" ht="12.75">
      <c r="A68" s="5">
        <v>66</v>
      </c>
      <c r="B68" s="17" t="s">
        <v>83</v>
      </c>
      <c r="C68" s="17" t="s">
        <v>5</v>
      </c>
      <c r="D68" s="18" t="s">
        <v>62</v>
      </c>
      <c r="E68" s="33">
        <f>SUM(F68/G68)</f>
        <v>0</v>
      </c>
      <c r="F68" s="15">
        <f>SUM(V68)</f>
        <v>0</v>
      </c>
      <c r="G68" s="12">
        <v>1</v>
      </c>
      <c r="H68" s="3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0">
        <f>SUM(I68:O68)</f>
        <v>0</v>
      </c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10">
        <f t="shared" si="10"/>
        <v>0</v>
      </c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10">
        <f t="shared" si="11"/>
        <v>0</v>
      </c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10">
        <f t="shared" si="12"/>
        <v>0</v>
      </c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10">
        <f t="shared" si="13"/>
        <v>0</v>
      </c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10">
        <f t="shared" si="14"/>
        <v>0</v>
      </c>
    </row>
    <row r="69" spans="1:92" ht="12.75">
      <c r="A69" s="5">
        <v>67</v>
      </c>
      <c r="B69" s="17" t="s">
        <v>83</v>
      </c>
      <c r="C69" s="17" t="s">
        <v>5</v>
      </c>
      <c r="D69" s="18" t="s">
        <v>54</v>
      </c>
      <c r="E69" s="33">
        <f>SUM(F69/G69)</f>
        <v>0</v>
      </c>
      <c r="F69" s="15">
        <f>SUM(V69)</f>
        <v>0</v>
      </c>
      <c r="G69" s="12">
        <v>1</v>
      </c>
      <c r="H69" s="3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10">
        <f>SUM(I69:O69)</f>
        <v>0</v>
      </c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10">
        <f t="shared" si="10"/>
        <v>0</v>
      </c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10">
        <f t="shared" si="11"/>
        <v>0</v>
      </c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10">
        <f t="shared" si="12"/>
        <v>0</v>
      </c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10">
        <f t="shared" si="13"/>
        <v>0</v>
      </c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10">
        <f t="shared" si="14"/>
        <v>0</v>
      </c>
    </row>
    <row r="70" spans="1:92" ht="12.75">
      <c r="A70" s="5">
        <v>68</v>
      </c>
      <c r="B70" s="17" t="s">
        <v>83</v>
      </c>
      <c r="C70" s="17" t="s">
        <v>5</v>
      </c>
      <c r="D70" s="18" t="s">
        <v>45</v>
      </c>
      <c r="E70" s="33">
        <f>SUM(F70/G70)</f>
        <v>0</v>
      </c>
      <c r="F70" s="15">
        <f>SUM(V70)</f>
        <v>0</v>
      </c>
      <c r="G70" s="12">
        <v>1</v>
      </c>
      <c r="H70" s="3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10">
        <f>SUM(I70:O70)</f>
        <v>0</v>
      </c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10">
        <f t="shared" si="10"/>
        <v>0</v>
      </c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10">
        <f t="shared" si="11"/>
        <v>0</v>
      </c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10">
        <f t="shared" si="12"/>
        <v>0</v>
      </c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10">
        <f t="shared" si="13"/>
        <v>0</v>
      </c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10">
        <f t="shared" si="14"/>
        <v>0</v>
      </c>
    </row>
    <row r="71" spans="1:92" ht="12.75">
      <c r="A71" s="5">
        <v>69</v>
      </c>
      <c r="B71" s="17" t="s">
        <v>83</v>
      </c>
      <c r="C71" s="17" t="s">
        <v>5</v>
      </c>
      <c r="D71" s="18" t="s">
        <v>60</v>
      </c>
      <c r="E71" s="33">
        <f>SUM(F71/G71)</f>
        <v>0</v>
      </c>
      <c r="F71" s="15">
        <f>SUM(V71)</f>
        <v>0</v>
      </c>
      <c r="G71" s="12">
        <v>1</v>
      </c>
      <c r="H71" s="3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0">
        <f>SUM(I71:O71)</f>
        <v>0</v>
      </c>
      <c r="W71" s="28"/>
      <c r="X71" s="29"/>
      <c r="Y71" s="29"/>
      <c r="Z71" s="29"/>
      <c r="AA71" s="29"/>
      <c r="AB71" s="29"/>
      <c r="AC71" s="29"/>
      <c r="AD71" s="28"/>
      <c r="AE71" s="28"/>
      <c r="AF71" s="28"/>
      <c r="AG71" s="28"/>
      <c r="AH71" s="28"/>
      <c r="AI71" s="28"/>
      <c r="AJ71" s="10">
        <f t="shared" si="10"/>
        <v>0</v>
      </c>
      <c r="AK71" s="28"/>
      <c r="AL71" s="29"/>
      <c r="AM71" s="29"/>
      <c r="AN71" s="29"/>
      <c r="AO71" s="29"/>
      <c r="AP71" s="29"/>
      <c r="AQ71" s="29"/>
      <c r="AR71" s="28"/>
      <c r="AS71" s="28"/>
      <c r="AT71" s="28"/>
      <c r="AU71" s="28"/>
      <c r="AV71" s="28"/>
      <c r="AW71" s="28"/>
      <c r="AX71" s="10">
        <f t="shared" si="11"/>
        <v>0</v>
      </c>
      <c r="AY71" s="28"/>
      <c r="AZ71" s="29"/>
      <c r="BA71" s="29"/>
      <c r="BB71" s="29"/>
      <c r="BC71" s="29"/>
      <c r="BD71" s="29"/>
      <c r="BE71" s="29"/>
      <c r="BF71" s="28"/>
      <c r="BG71" s="28"/>
      <c r="BH71" s="28"/>
      <c r="BI71" s="28"/>
      <c r="BJ71" s="28"/>
      <c r="BK71" s="28"/>
      <c r="BL71" s="10">
        <f t="shared" si="12"/>
        <v>0</v>
      </c>
      <c r="BM71" s="28"/>
      <c r="BN71" s="29"/>
      <c r="BO71" s="29"/>
      <c r="BP71" s="29"/>
      <c r="BQ71" s="29"/>
      <c r="BR71" s="29"/>
      <c r="BS71" s="29"/>
      <c r="BT71" s="28"/>
      <c r="BU71" s="28"/>
      <c r="BV71" s="28"/>
      <c r="BW71" s="28"/>
      <c r="BX71" s="28"/>
      <c r="BY71" s="28"/>
      <c r="BZ71" s="10">
        <f t="shared" si="13"/>
        <v>0</v>
      </c>
      <c r="CA71" s="28"/>
      <c r="CB71" s="29"/>
      <c r="CC71" s="29"/>
      <c r="CD71" s="29"/>
      <c r="CE71" s="29"/>
      <c r="CF71" s="29"/>
      <c r="CG71" s="29"/>
      <c r="CH71" s="28"/>
      <c r="CI71" s="28"/>
      <c r="CJ71" s="28"/>
      <c r="CK71" s="28"/>
      <c r="CL71" s="28"/>
      <c r="CM71" s="28"/>
      <c r="CN71" s="10">
        <f t="shared" si="14"/>
        <v>0</v>
      </c>
    </row>
    <row r="72" spans="1:92" ht="12.75">
      <c r="A72" s="5">
        <v>70</v>
      </c>
      <c r="B72" s="22" t="s">
        <v>52</v>
      </c>
      <c r="C72" s="22" t="s">
        <v>5</v>
      </c>
      <c r="D72" s="23" t="s">
        <v>12</v>
      </c>
      <c r="E72" s="33">
        <f>SUM(F72/G72)</f>
        <v>0</v>
      </c>
      <c r="F72" s="15">
        <f>SUM(V72)</f>
        <v>0</v>
      </c>
      <c r="G72" s="12">
        <v>1</v>
      </c>
      <c r="H72" s="3"/>
      <c r="I72" s="28"/>
      <c r="J72" s="29"/>
      <c r="K72" s="29"/>
      <c r="L72" s="29"/>
      <c r="M72" s="29"/>
      <c r="N72" s="29"/>
      <c r="O72" s="29"/>
      <c r="P72" s="28"/>
      <c r="Q72" s="28"/>
      <c r="R72" s="28"/>
      <c r="S72" s="28"/>
      <c r="T72" s="28"/>
      <c r="U72" s="28"/>
      <c r="V72" s="10">
        <f>SUM(I72:O72)</f>
        <v>0</v>
      </c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10">
        <f t="shared" si="10"/>
        <v>0</v>
      </c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10">
        <f t="shared" si="11"/>
        <v>0</v>
      </c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10">
        <f t="shared" si="12"/>
        <v>0</v>
      </c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10">
        <f t="shared" si="13"/>
        <v>0</v>
      </c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10">
        <f t="shared" si="14"/>
        <v>0</v>
      </c>
    </row>
    <row r="73" spans="1:92" ht="12.75">
      <c r="A73" s="5">
        <v>71</v>
      </c>
      <c r="B73" s="22" t="s">
        <v>52</v>
      </c>
      <c r="C73" s="22" t="s">
        <v>5</v>
      </c>
      <c r="D73" s="23" t="s">
        <v>13</v>
      </c>
      <c r="E73" s="33">
        <f>SUM(F73/G73)</f>
        <v>0</v>
      </c>
      <c r="F73" s="15">
        <f>SUM(V73)</f>
        <v>0</v>
      </c>
      <c r="G73" s="12">
        <v>1</v>
      </c>
      <c r="H73" s="3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0">
        <f>SUM(I73:O73)</f>
        <v>0</v>
      </c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10">
        <f t="shared" si="10"/>
        <v>0</v>
      </c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10">
        <f t="shared" si="11"/>
        <v>0</v>
      </c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10">
        <f t="shared" si="12"/>
        <v>0</v>
      </c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10">
        <f t="shared" si="13"/>
        <v>0</v>
      </c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10">
        <f t="shared" si="14"/>
        <v>0</v>
      </c>
    </row>
    <row r="74" spans="1:92" ht="12.75">
      <c r="A74" s="5">
        <v>72</v>
      </c>
      <c r="B74" s="17" t="s">
        <v>83</v>
      </c>
      <c r="C74" s="17" t="s">
        <v>5</v>
      </c>
      <c r="D74" s="18" t="s">
        <v>20</v>
      </c>
      <c r="E74" s="33">
        <f>SUM(F74/G74)</f>
        <v>0</v>
      </c>
      <c r="F74" s="15">
        <f>SUM(V74)</f>
        <v>0</v>
      </c>
      <c r="G74" s="12">
        <v>1</v>
      </c>
      <c r="H74" s="3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0">
        <f>SUM(I74:O74)</f>
        <v>0</v>
      </c>
      <c r="W74" s="28"/>
      <c r="X74" s="29"/>
      <c r="Y74" s="29"/>
      <c r="Z74" s="29"/>
      <c r="AA74" s="29"/>
      <c r="AB74" s="29"/>
      <c r="AC74" s="29"/>
      <c r="AD74" s="28"/>
      <c r="AE74" s="28"/>
      <c r="AF74" s="28"/>
      <c r="AG74" s="28"/>
      <c r="AH74" s="28"/>
      <c r="AI74" s="28"/>
      <c r="AJ74" s="10">
        <f t="shared" si="10"/>
        <v>0</v>
      </c>
      <c r="AK74" s="28"/>
      <c r="AL74" s="29"/>
      <c r="AM74" s="29"/>
      <c r="AN74" s="29"/>
      <c r="AO74" s="29"/>
      <c r="AP74" s="29"/>
      <c r="AQ74" s="29"/>
      <c r="AR74" s="28"/>
      <c r="AS74" s="28"/>
      <c r="AT74" s="28"/>
      <c r="AU74" s="28"/>
      <c r="AV74" s="28"/>
      <c r="AW74" s="28"/>
      <c r="AX74" s="10">
        <f t="shared" si="11"/>
        <v>0</v>
      </c>
      <c r="AY74" s="28"/>
      <c r="AZ74" s="29"/>
      <c r="BA74" s="29"/>
      <c r="BB74" s="29"/>
      <c r="BC74" s="29"/>
      <c r="BD74" s="29"/>
      <c r="BE74" s="29"/>
      <c r="BF74" s="28"/>
      <c r="BG74" s="28"/>
      <c r="BH74" s="28"/>
      <c r="BI74" s="28"/>
      <c r="BJ74" s="28"/>
      <c r="BK74" s="28"/>
      <c r="BL74" s="10">
        <f t="shared" si="12"/>
        <v>0</v>
      </c>
      <c r="BM74" s="28"/>
      <c r="BN74" s="29"/>
      <c r="BO74" s="29"/>
      <c r="BP74" s="29"/>
      <c r="BQ74" s="29"/>
      <c r="BR74" s="29"/>
      <c r="BS74" s="29"/>
      <c r="BT74" s="28"/>
      <c r="BU74" s="28"/>
      <c r="BV74" s="28"/>
      <c r="BW74" s="28"/>
      <c r="BX74" s="28"/>
      <c r="BY74" s="28"/>
      <c r="BZ74" s="10">
        <f t="shared" si="13"/>
        <v>0</v>
      </c>
      <c r="CA74" s="28"/>
      <c r="CB74" s="29"/>
      <c r="CC74" s="29"/>
      <c r="CD74" s="29"/>
      <c r="CE74" s="29"/>
      <c r="CF74" s="29"/>
      <c r="CG74" s="29"/>
      <c r="CH74" s="28"/>
      <c r="CI74" s="28"/>
      <c r="CJ74" s="28"/>
      <c r="CK74" s="28"/>
      <c r="CL74" s="28"/>
      <c r="CM74" s="28"/>
      <c r="CN74" s="10">
        <f t="shared" si="14"/>
        <v>0</v>
      </c>
    </row>
    <row r="75" spans="1:92" ht="12.75">
      <c r="A75" s="5">
        <v>73</v>
      </c>
      <c r="B75" s="21" t="s">
        <v>51</v>
      </c>
      <c r="C75" s="21" t="s">
        <v>5</v>
      </c>
      <c r="D75" s="20" t="s">
        <v>9</v>
      </c>
      <c r="E75" s="33">
        <f>SUM(F75/G75)</f>
        <v>0</v>
      </c>
      <c r="F75" s="15">
        <f>SUM(V75)</f>
        <v>0</v>
      </c>
      <c r="G75" s="12">
        <v>1</v>
      </c>
      <c r="H75" s="3"/>
      <c r="I75" s="28"/>
      <c r="J75" s="29"/>
      <c r="K75" s="29"/>
      <c r="L75" s="29"/>
      <c r="M75" s="29"/>
      <c r="N75" s="29"/>
      <c r="O75" s="29"/>
      <c r="P75" s="28"/>
      <c r="Q75" s="28"/>
      <c r="R75" s="28"/>
      <c r="S75" s="28"/>
      <c r="T75" s="28"/>
      <c r="U75" s="28"/>
      <c r="V75" s="10">
        <f>SUM(I75:O75)</f>
        <v>0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10">
        <f t="shared" si="10"/>
        <v>0</v>
      </c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10">
        <f t="shared" si="11"/>
        <v>0</v>
      </c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10">
        <f t="shared" si="12"/>
        <v>0</v>
      </c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10">
        <f t="shared" si="13"/>
        <v>0</v>
      </c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10">
        <f t="shared" si="14"/>
        <v>0</v>
      </c>
    </row>
    <row r="76" spans="1:92" ht="12.75">
      <c r="A76" s="5">
        <v>74</v>
      </c>
      <c r="B76" s="17" t="s">
        <v>83</v>
      </c>
      <c r="C76" s="17" t="s">
        <v>5</v>
      </c>
      <c r="D76" s="18" t="s">
        <v>29</v>
      </c>
      <c r="E76" s="33">
        <f>SUM(F76/G76)</f>
        <v>0</v>
      </c>
      <c r="F76" s="15">
        <f>SUM(V76)</f>
        <v>0</v>
      </c>
      <c r="G76" s="12">
        <v>1</v>
      </c>
      <c r="H76" s="3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0">
        <f>SUM(I76:O76)</f>
        <v>0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10">
        <f t="shared" si="10"/>
        <v>0</v>
      </c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10">
        <f t="shared" si="11"/>
        <v>0</v>
      </c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10">
        <f t="shared" si="12"/>
        <v>0</v>
      </c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10">
        <f t="shared" si="13"/>
        <v>0</v>
      </c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10">
        <f t="shared" si="14"/>
        <v>0</v>
      </c>
    </row>
    <row r="77" spans="2:22" ht="12.75">
      <c r="B77" s="17" t="s">
        <v>83</v>
      </c>
      <c r="C77" s="17" t="s">
        <v>5</v>
      </c>
      <c r="D77" s="18" t="s">
        <v>6</v>
      </c>
      <c r="E77" s="33">
        <f>SUM(F77/G77)</f>
        <v>0</v>
      </c>
      <c r="F77" s="15">
        <f>SUM(V77)</f>
        <v>0</v>
      </c>
      <c r="G77" s="12">
        <v>1</v>
      </c>
      <c r="H77" s="3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0">
        <f>SUM(I77:O77)</f>
        <v>0</v>
      </c>
    </row>
  </sheetData>
  <sheetProtection/>
  <autoFilter ref="A2:CN76"/>
  <mergeCells count="6">
    <mergeCell ref="CH1:CM1"/>
    <mergeCell ref="BT1:BY1"/>
    <mergeCell ref="BF1:BK1"/>
    <mergeCell ref="P1:U1"/>
    <mergeCell ref="AD1:AI1"/>
    <mergeCell ref="AR1:AW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Witek Bauer</cp:lastModifiedBy>
  <dcterms:created xsi:type="dcterms:W3CDTF">2014-04-17T20:28:53Z</dcterms:created>
  <dcterms:modified xsi:type="dcterms:W3CDTF">2015-12-27T14:54:29Z</dcterms:modified>
  <cp:category/>
  <cp:version/>
  <cp:contentType/>
  <cp:contentStatus/>
</cp:coreProperties>
</file>