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witol\OneDrive\Pulpit\HELIOS XXXIII\"/>
    </mc:Choice>
  </mc:AlternateContent>
  <xr:revisionPtr revIDLastSave="0" documentId="13_ncr:1_{CFB35994-7070-44B6-AA2F-53E5920AC855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I" sheetId="17" r:id="rId1"/>
    <sheet name="II" sheetId="18" r:id="rId2"/>
    <sheet name="III" sheetId="19" r:id="rId3"/>
    <sheet name="IV" sheetId="20" r:id="rId4"/>
    <sheet name="V" sheetId="21" r:id="rId5"/>
    <sheet name="VI" sheetId="22" r:id="rId6"/>
    <sheet name="TOP24" sheetId="9" r:id="rId7"/>
  </sheets>
  <definedNames>
    <definedName name="_xlnm._FilterDatabase" localSheetId="6" hidden="1">'TOP24'!$A$1:$S$38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9" l="1"/>
  <c r="I29" i="19"/>
  <c r="L29" i="19" s="1"/>
  <c r="L8" i="19"/>
  <c r="J29" i="19"/>
  <c r="J17" i="19"/>
  <c r="J21" i="19"/>
  <c r="J2" i="19"/>
  <c r="J6" i="19"/>
  <c r="J8" i="19"/>
  <c r="K39" i="9"/>
  <c r="K37" i="9"/>
  <c r="K21" i="9"/>
  <c r="K22" i="9"/>
  <c r="T39" i="9"/>
  <c r="T40" i="9"/>
  <c r="T20" i="9"/>
  <c r="T21" i="9"/>
  <c r="T22" i="9"/>
  <c r="T23" i="9"/>
  <c r="T10" i="9"/>
  <c r="T11" i="9"/>
  <c r="K11" i="9"/>
  <c r="K13" i="9"/>
  <c r="K8" i="9"/>
  <c r="K3" i="9"/>
  <c r="K14" i="9"/>
  <c r="I33" i="18"/>
  <c r="L33" i="18" s="1"/>
  <c r="L23" i="18"/>
  <c r="L17" i="18"/>
  <c r="L18" i="18"/>
  <c r="L22" i="18"/>
  <c r="J24" i="18"/>
  <c r="J20" i="18"/>
  <c r="J6" i="18"/>
  <c r="J13" i="18"/>
  <c r="J12" i="18"/>
  <c r="J2" i="17"/>
  <c r="I6" i="18"/>
  <c r="L6" i="18" s="1"/>
  <c r="I5" i="18"/>
  <c r="J5" i="18" s="1"/>
  <c r="I12" i="17"/>
  <c r="I13" i="17"/>
  <c r="L13" i="17" s="1"/>
  <c r="I8" i="17"/>
  <c r="L8" i="17" s="1"/>
  <c r="L12" i="17"/>
  <c r="J8" i="17"/>
  <c r="J12" i="17"/>
  <c r="I35" i="22"/>
  <c r="I34" i="22"/>
  <c r="I33" i="22"/>
  <c r="I32" i="22"/>
  <c r="I31" i="22"/>
  <c r="I30" i="22"/>
  <c r="I29" i="22"/>
  <c r="I28" i="22"/>
  <c r="I27" i="22"/>
  <c r="I26" i="22"/>
  <c r="I25" i="22"/>
  <c r="I24" i="22"/>
  <c r="I22" i="22"/>
  <c r="I21" i="22"/>
  <c r="I20" i="22"/>
  <c r="I19" i="22"/>
  <c r="I18" i="22"/>
  <c r="I17" i="22"/>
  <c r="I16" i="22"/>
  <c r="I15" i="22"/>
  <c r="I14" i="22"/>
  <c r="I12" i="22"/>
  <c r="I11" i="22"/>
  <c r="I10" i="22"/>
  <c r="I9" i="22"/>
  <c r="I8" i="22"/>
  <c r="I7" i="22"/>
  <c r="I6" i="22"/>
  <c r="I5" i="22"/>
  <c r="I4" i="22"/>
  <c r="I3" i="22"/>
  <c r="I2" i="22"/>
  <c r="I35" i="21"/>
  <c r="I34" i="21"/>
  <c r="I33" i="21"/>
  <c r="I32" i="21"/>
  <c r="I31" i="21"/>
  <c r="I30" i="21"/>
  <c r="I29" i="21"/>
  <c r="I28" i="21"/>
  <c r="I27" i="21"/>
  <c r="I26" i="21"/>
  <c r="I25" i="21"/>
  <c r="I24" i="21"/>
  <c r="I22" i="21"/>
  <c r="I21" i="21"/>
  <c r="I20" i="21"/>
  <c r="I19" i="21"/>
  <c r="I18" i="21"/>
  <c r="I17" i="21"/>
  <c r="I16" i="21"/>
  <c r="I15" i="21"/>
  <c r="I14" i="21"/>
  <c r="I12" i="21"/>
  <c r="I11" i="21"/>
  <c r="I10" i="21"/>
  <c r="I9" i="21"/>
  <c r="I8" i="21"/>
  <c r="I7" i="21"/>
  <c r="I6" i="21"/>
  <c r="I5" i="21"/>
  <c r="I4" i="21"/>
  <c r="I3" i="21"/>
  <c r="I2" i="21"/>
  <c r="I35" i="20"/>
  <c r="I34" i="20"/>
  <c r="I33" i="20"/>
  <c r="I32" i="20"/>
  <c r="I31" i="20"/>
  <c r="I30" i="20"/>
  <c r="I29" i="20"/>
  <c r="I28" i="20"/>
  <c r="I27" i="20"/>
  <c r="I26" i="20"/>
  <c r="I25" i="20"/>
  <c r="I24" i="20"/>
  <c r="I22" i="20"/>
  <c r="I21" i="20"/>
  <c r="I20" i="20"/>
  <c r="I19" i="20"/>
  <c r="I18" i="20"/>
  <c r="I17" i="20"/>
  <c r="I16" i="20"/>
  <c r="I15" i="20"/>
  <c r="I14" i="20"/>
  <c r="I12" i="20"/>
  <c r="I11" i="20"/>
  <c r="I10" i="20"/>
  <c r="I9" i="20"/>
  <c r="I8" i="20"/>
  <c r="I7" i="20"/>
  <c r="I6" i="20"/>
  <c r="I5" i="20"/>
  <c r="I4" i="20"/>
  <c r="I3" i="20"/>
  <c r="I2" i="20"/>
  <c r="I26" i="19"/>
  <c r="L26" i="19" s="1"/>
  <c r="I32" i="19"/>
  <c r="J32" i="19" s="1"/>
  <c r="I37" i="19"/>
  <c r="L37" i="19" s="1"/>
  <c r="I36" i="19"/>
  <c r="J36" i="19" s="1"/>
  <c r="I27" i="19"/>
  <c r="J27" i="19" s="1"/>
  <c r="I28" i="19"/>
  <c r="J28" i="19" s="1"/>
  <c r="I30" i="19"/>
  <c r="J30" i="19" s="1"/>
  <c r="I31" i="19"/>
  <c r="J31" i="19" s="1"/>
  <c r="I35" i="19"/>
  <c r="J35" i="19" s="1"/>
  <c r="I34" i="19"/>
  <c r="L34" i="19" s="1"/>
  <c r="I25" i="19"/>
  <c r="L25" i="19" s="1"/>
  <c r="I33" i="19"/>
  <c r="L33" i="19" s="1"/>
  <c r="I23" i="19"/>
  <c r="J23" i="19" s="1"/>
  <c r="I22" i="19"/>
  <c r="J22" i="19" s="1"/>
  <c r="I19" i="19"/>
  <c r="J19" i="19" s="1"/>
  <c r="I15" i="19"/>
  <c r="J15" i="19" s="1"/>
  <c r="I20" i="19"/>
  <c r="J20" i="19" s="1"/>
  <c r="I18" i="19"/>
  <c r="J18" i="19" s="1"/>
  <c r="I17" i="19"/>
  <c r="L17" i="19" s="1"/>
  <c r="I21" i="19"/>
  <c r="L21" i="19" s="1"/>
  <c r="I16" i="19"/>
  <c r="J16" i="19" s="1"/>
  <c r="I13" i="19"/>
  <c r="L13" i="19" s="1"/>
  <c r="I2" i="19"/>
  <c r="L2" i="19" s="1"/>
  <c r="I6" i="19"/>
  <c r="L6" i="19" s="1"/>
  <c r="I11" i="19"/>
  <c r="L11" i="19" s="1"/>
  <c r="I12" i="19"/>
  <c r="J12" i="19" s="1"/>
  <c r="I5" i="19"/>
  <c r="L5" i="19" s="1"/>
  <c r="I9" i="19"/>
  <c r="L9" i="19" s="1"/>
  <c r="I10" i="19"/>
  <c r="L10" i="19" s="1"/>
  <c r="I4" i="19"/>
  <c r="L4" i="19" s="1"/>
  <c r="I3" i="19"/>
  <c r="J3" i="19" s="1"/>
  <c r="I7" i="19"/>
  <c r="J7" i="19" s="1"/>
  <c r="I38" i="18"/>
  <c r="L38" i="18" s="1"/>
  <c r="I35" i="18"/>
  <c r="J35" i="18" s="1"/>
  <c r="I27" i="18"/>
  <c r="J27" i="18" s="1"/>
  <c r="I30" i="18"/>
  <c r="L30" i="18" s="1"/>
  <c r="I32" i="18"/>
  <c r="L32" i="18" s="1"/>
  <c r="I31" i="18"/>
  <c r="L31" i="18" s="1"/>
  <c r="I34" i="18"/>
  <c r="L34" i="18" s="1"/>
  <c r="I37" i="18"/>
  <c r="L37" i="18" s="1"/>
  <c r="I36" i="18"/>
  <c r="L36" i="18" s="1"/>
  <c r="I29" i="18"/>
  <c r="L29" i="18" s="1"/>
  <c r="I28" i="18"/>
  <c r="L28" i="18" s="1"/>
  <c r="I26" i="18"/>
  <c r="L26" i="18" s="1"/>
  <c r="I19" i="18"/>
  <c r="L19" i="18" s="1"/>
  <c r="I24" i="18"/>
  <c r="L24" i="18" s="1"/>
  <c r="I20" i="18"/>
  <c r="L20" i="18" s="1"/>
  <c r="I21" i="18"/>
  <c r="J21" i="18" s="1"/>
  <c r="I23" i="18"/>
  <c r="J23" i="18" s="1"/>
  <c r="I17" i="18"/>
  <c r="J17" i="18" s="1"/>
  <c r="I18" i="18"/>
  <c r="J18" i="18" s="1"/>
  <c r="I22" i="18"/>
  <c r="J22" i="18" s="1"/>
  <c r="I16" i="18"/>
  <c r="J16" i="18" s="1"/>
  <c r="I14" i="18"/>
  <c r="L14" i="18" s="1"/>
  <c r="I2" i="18"/>
  <c r="L2" i="18" s="1"/>
  <c r="I9" i="18"/>
  <c r="J9" i="18" s="1"/>
  <c r="I11" i="18"/>
  <c r="J11" i="18" s="1"/>
  <c r="I13" i="18"/>
  <c r="L13" i="18" s="1"/>
  <c r="I4" i="18"/>
  <c r="J4" i="18" s="1"/>
  <c r="I12" i="18"/>
  <c r="L12" i="18" s="1"/>
  <c r="I10" i="18"/>
  <c r="J10" i="18" s="1"/>
  <c r="I8" i="18"/>
  <c r="J8" i="18" s="1"/>
  <c r="I7" i="18"/>
  <c r="J7" i="18" s="1"/>
  <c r="I3" i="18"/>
  <c r="J3" i="18" s="1"/>
  <c r="I3" i="17"/>
  <c r="J3" i="17" s="1"/>
  <c r="I5" i="17"/>
  <c r="L5" i="17" s="1"/>
  <c r="I10" i="17"/>
  <c r="L10" i="17" s="1"/>
  <c r="I7" i="17"/>
  <c r="L7" i="17" s="1"/>
  <c r="I6" i="17"/>
  <c r="J6" i="17" s="1"/>
  <c r="I9" i="17"/>
  <c r="L9" i="17" s="1"/>
  <c r="I11" i="17"/>
  <c r="J11" i="17" s="1"/>
  <c r="I4" i="17"/>
  <c r="L4" i="17" s="1"/>
  <c r="I14" i="17"/>
  <c r="J14" i="17" s="1"/>
  <c r="I18" i="17"/>
  <c r="L18" i="17" s="1"/>
  <c r="I23" i="17"/>
  <c r="L23" i="17" s="1"/>
  <c r="I19" i="17"/>
  <c r="J19" i="17" s="1"/>
  <c r="I16" i="17"/>
  <c r="J16" i="17" s="1"/>
  <c r="I22" i="17"/>
  <c r="L22" i="17" s="1"/>
  <c r="I17" i="17"/>
  <c r="L17" i="17" s="1"/>
  <c r="I20" i="17"/>
  <c r="L20" i="17" s="1"/>
  <c r="I24" i="17"/>
  <c r="J24" i="17" s="1"/>
  <c r="I21" i="17"/>
  <c r="L21" i="17" s="1"/>
  <c r="I28" i="17"/>
  <c r="L28" i="17" s="1"/>
  <c r="I30" i="17"/>
  <c r="L30" i="17" s="1"/>
  <c r="I31" i="17"/>
  <c r="J31" i="17" s="1"/>
  <c r="I35" i="17"/>
  <c r="J35" i="17" s="1"/>
  <c r="I33" i="17"/>
  <c r="J33" i="17" s="1"/>
  <c r="I27" i="17"/>
  <c r="J27" i="17" s="1"/>
  <c r="I36" i="17"/>
  <c r="J36" i="17" s="1"/>
  <c r="I34" i="17"/>
  <c r="L34" i="17" s="1"/>
  <c r="I29" i="17"/>
  <c r="L29" i="17" s="1"/>
  <c r="I26" i="17"/>
  <c r="J26" i="17" s="1"/>
  <c r="I37" i="17"/>
  <c r="J37" i="17" s="1"/>
  <c r="I32" i="17"/>
  <c r="L32" i="17" s="1"/>
  <c r="I2" i="17"/>
  <c r="T26" i="9"/>
  <c r="K26" i="9"/>
  <c r="T25" i="9"/>
  <c r="K25" i="9"/>
  <c r="T24" i="9"/>
  <c r="K24" i="9"/>
  <c r="K23" i="9"/>
  <c r="K20" i="9"/>
  <c r="T19" i="9"/>
  <c r="K19" i="9"/>
  <c r="T18" i="9"/>
  <c r="K16" i="9"/>
  <c r="T17" i="9"/>
  <c r="K18" i="9"/>
  <c r="T16" i="9"/>
  <c r="K17" i="9"/>
  <c r="T28" i="9"/>
  <c r="T30" i="9"/>
  <c r="T32" i="9"/>
  <c r="T33" i="9"/>
  <c r="T34" i="9"/>
  <c r="T35" i="9"/>
  <c r="T31" i="9"/>
  <c r="T36" i="9"/>
  <c r="T37" i="9"/>
  <c r="T38" i="9"/>
  <c r="T7" i="9"/>
  <c r="T2" i="9"/>
  <c r="T4" i="9"/>
  <c r="T3" i="9"/>
  <c r="T5" i="9"/>
  <c r="T8" i="9"/>
  <c r="T9" i="9"/>
  <c r="T12" i="9"/>
  <c r="T13" i="9"/>
  <c r="T14" i="9"/>
  <c r="T29" i="9"/>
  <c r="T6" i="9"/>
  <c r="L16" i="19" l="1"/>
  <c r="J4" i="19"/>
  <c r="J9" i="19"/>
  <c r="J5" i="19"/>
  <c r="L18" i="19"/>
  <c r="J11" i="19"/>
  <c r="L35" i="19"/>
  <c r="L31" i="19"/>
  <c r="L36" i="19"/>
  <c r="L28" i="19"/>
  <c r="L30" i="19"/>
  <c r="J10" i="19"/>
  <c r="J37" i="19"/>
  <c r="J33" i="19"/>
  <c r="J26" i="19"/>
  <c r="J25" i="19"/>
  <c r="L27" i="19"/>
  <c r="J34" i="19"/>
  <c r="L32" i="19"/>
  <c r="L15" i="19"/>
  <c r="L19" i="19"/>
  <c r="L20" i="19"/>
  <c r="L22" i="19"/>
  <c r="L23" i="19"/>
  <c r="L7" i="19"/>
  <c r="J13" i="19"/>
  <c r="L3" i="19"/>
  <c r="L12" i="19"/>
  <c r="L27" i="18"/>
  <c r="L35" i="18"/>
  <c r="L16" i="18"/>
  <c r="L21" i="18"/>
  <c r="J33" i="18"/>
  <c r="L8" i="18"/>
  <c r="L7" i="18"/>
  <c r="L4" i="18"/>
  <c r="L3" i="18"/>
  <c r="L10" i="18"/>
  <c r="J36" i="18"/>
  <c r="J37" i="18"/>
  <c r="L9" i="18"/>
  <c r="J34" i="18"/>
  <c r="J31" i="18"/>
  <c r="L5" i="18"/>
  <c r="J19" i="18"/>
  <c r="J38" i="18"/>
  <c r="J26" i="18"/>
  <c r="J2" i="18"/>
  <c r="J28" i="18"/>
  <c r="J14" i="18"/>
  <c r="J29" i="18"/>
  <c r="J32" i="18"/>
  <c r="J30" i="18"/>
  <c r="L11" i="18"/>
  <c r="J4" i="17"/>
  <c r="L11" i="17"/>
  <c r="J13" i="17"/>
  <c r="J18" i="17"/>
  <c r="J21" i="17"/>
  <c r="L14" i="17"/>
  <c r="J28" i="17"/>
  <c r="J30" i="17"/>
  <c r="J34" i="17"/>
  <c r="J5" i="17"/>
  <c r="J29" i="17"/>
  <c r="L31" i="17"/>
  <c r="J10" i="17"/>
  <c r="J32" i="17"/>
  <c r="L2" i="17"/>
  <c r="L33" i="17"/>
  <c r="L26" i="17"/>
  <c r="L27" i="17"/>
  <c r="L37" i="17"/>
  <c r="L24" i="17"/>
  <c r="J23" i="17"/>
  <c r="L19" i="17"/>
  <c r="J22" i="17"/>
  <c r="L16" i="17"/>
  <c r="J20" i="17"/>
  <c r="J7" i="17"/>
  <c r="L6" i="17"/>
  <c r="J9" i="17"/>
  <c r="L3" i="17"/>
  <c r="L35" i="17"/>
  <c r="L36" i="17"/>
  <c r="J17" i="17"/>
  <c r="K12" i="9"/>
  <c r="K31" i="9"/>
  <c r="K38" i="9"/>
  <c r="K28" i="9"/>
  <c r="K32" i="9"/>
  <c r="K29" i="9"/>
  <c r="K34" i="9"/>
  <c r="K30" i="9"/>
  <c r="K35" i="9"/>
  <c r="K36" i="9"/>
  <c r="K33" i="9"/>
  <c r="K40" i="9"/>
  <c r="K4" i="9"/>
  <c r="K10" i="9"/>
  <c r="K7" i="9"/>
  <c r="K5" i="9"/>
  <c r="K9" i="9"/>
  <c r="K6" i="9"/>
  <c r="K2" i="9"/>
</calcChain>
</file>

<file path=xl/sharedStrings.xml><?xml version="1.0" encoding="utf-8"?>
<sst xmlns="http://schemas.openxmlformats.org/spreadsheetml/2006/main" count="799" uniqueCount="71">
  <si>
    <t>I gra</t>
  </si>
  <si>
    <t>II gra</t>
  </si>
  <si>
    <t>III gra</t>
  </si>
  <si>
    <t>IV gra</t>
  </si>
  <si>
    <t>V gra</t>
  </si>
  <si>
    <t>Suma bez HDCP</t>
  </si>
  <si>
    <t>HDCP</t>
  </si>
  <si>
    <t>Suma z HDCP</t>
  </si>
  <si>
    <t>Średnia</t>
  </si>
  <si>
    <t>Kozikowski Przemysław</t>
  </si>
  <si>
    <t>Nazwisko i imię</t>
  </si>
  <si>
    <t>Bauer Witold</t>
  </si>
  <si>
    <t>A</t>
  </si>
  <si>
    <t>Warcaba Jakub</t>
  </si>
  <si>
    <t>Kłoszewski Zbigniew</t>
  </si>
  <si>
    <t>Dąbkowska Ewa</t>
  </si>
  <si>
    <t>Sowul Elke</t>
  </si>
  <si>
    <t>B</t>
  </si>
  <si>
    <t>Wojda Barbara</t>
  </si>
  <si>
    <t>Kozikowska Agnieszka</t>
  </si>
  <si>
    <t>Protokowicz Alicja</t>
  </si>
  <si>
    <t>Rygiel Roman</t>
  </si>
  <si>
    <t>Wojniak Sebastian</t>
  </si>
  <si>
    <t>Wojda Dariusz</t>
  </si>
  <si>
    <t>Szyjka Janusz</t>
  </si>
  <si>
    <t>Dybiński Cezary</t>
  </si>
  <si>
    <t>Tymecka Renata</t>
  </si>
  <si>
    <t>Miejsce</t>
  </si>
  <si>
    <t>Bilinski Dariusz</t>
  </si>
  <si>
    <t>TOP 24</t>
  </si>
  <si>
    <t>Burakowski Łukasz</t>
  </si>
  <si>
    <t>Szorc Wojciech</t>
  </si>
  <si>
    <t>Romasiuk Bohdan</t>
  </si>
  <si>
    <t>I</t>
  </si>
  <si>
    <t>II</t>
  </si>
  <si>
    <t>III</t>
  </si>
  <si>
    <t>IV</t>
  </si>
  <si>
    <t>V</t>
  </si>
  <si>
    <t>VI</t>
  </si>
  <si>
    <t>Suma</t>
  </si>
  <si>
    <t>Liczba turniejów</t>
  </si>
  <si>
    <t>Harkowski Marek</t>
  </si>
  <si>
    <t>1 Gra</t>
  </si>
  <si>
    <t>2 Gra</t>
  </si>
  <si>
    <t>3 Gra</t>
  </si>
  <si>
    <t>4 Gra</t>
  </si>
  <si>
    <t>Bielecki Jakub</t>
  </si>
  <si>
    <t>Kopyrski Dawid</t>
  </si>
  <si>
    <t>Orest Romasiuk</t>
  </si>
  <si>
    <t>Puchacz Aleksandra</t>
  </si>
  <si>
    <t>Olender Konrad</t>
  </si>
  <si>
    <t>Przybysz Arkadiusz</t>
  </si>
  <si>
    <t>Sowul Paulina</t>
  </si>
  <si>
    <t>Sowul Rafał</t>
  </si>
  <si>
    <t>Spełnia warunki</t>
  </si>
  <si>
    <t xml:space="preserve">Zadeklarował się </t>
  </si>
  <si>
    <t>Pietrusiewicz Aleksander</t>
  </si>
  <si>
    <t xml:space="preserve">Michalczyk Dariusz </t>
  </si>
  <si>
    <t>Tiurmorezow Filip</t>
  </si>
  <si>
    <t>Kornowski Krzysztof</t>
  </si>
  <si>
    <t>Grupa I</t>
  </si>
  <si>
    <t>Grupa II</t>
  </si>
  <si>
    <t>Grupa III</t>
  </si>
  <si>
    <t>Do finału</t>
  </si>
  <si>
    <t>TAK</t>
  </si>
  <si>
    <t>NIE</t>
  </si>
  <si>
    <t>Burakowska Marta</t>
  </si>
  <si>
    <t>Langowska Elżbieta</t>
  </si>
  <si>
    <t>C</t>
  </si>
  <si>
    <t>Langowska Ela</t>
  </si>
  <si>
    <t>Krauze Eugeniusz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</si>
</sst>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 style="thin">
        <color theme="4" tint="0.39997558519241921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0" borderId="2" xfId="0" applyFont="1" applyBorder="1" applyAlignment="1">
      <alignment horizontal="center" vertical="top"/>
    </xf>
    <xf numFmtId="0" fontId="4" fillId="2" borderId="3" xfId="0" applyFont="1" applyFill="1" applyBorder="1"/>
    <xf numFmtId="164" fontId="4" fillId="2" borderId="3" xfId="0" applyNumberFormat="1" applyFont="1" applyFill="1" applyBorder="1"/>
    <xf numFmtId="0" fontId="5" fillId="2" borderId="4" xfId="0" applyFont="1" applyFill="1" applyBorder="1"/>
    <xf numFmtId="0" fontId="4" fillId="2" borderId="0" xfId="0" applyFont="1" applyFill="1"/>
    <xf numFmtId="164" fontId="4" fillId="2" borderId="0" xfId="0" applyNumberFormat="1" applyFont="1" applyFill="1"/>
    <xf numFmtId="0" fontId="5" fillId="2" borderId="5" xfId="0" applyFont="1" applyFill="1" applyBorder="1"/>
    <xf numFmtId="0" fontId="4" fillId="2" borderId="1" xfId="0" applyFont="1" applyFill="1" applyBorder="1"/>
    <xf numFmtId="164" fontId="4" fillId="2" borderId="1" xfId="0" applyNumberFormat="1" applyFont="1" applyFill="1" applyBorder="1"/>
    <xf numFmtId="0" fontId="5" fillId="2" borderId="1" xfId="0" applyFont="1" applyFill="1" applyBorder="1"/>
    <xf numFmtId="0" fontId="2" fillId="0" borderId="0" xfId="0" applyFont="1" applyAlignment="1">
      <alignment horizontal="center" vertical="top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688B8-E8E5-427B-A193-54A0FA872879}">
  <dimension ref="A1:M37"/>
  <sheetViews>
    <sheetView topLeftCell="A16" workbookViewId="0">
      <selection activeCell="M2" sqref="M2:M10"/>
    </sheetView>
  </sheetViews>
  <sheetFormatPr defaultRowHeight="14.4" x14ac:dyDescent="0.3"/>
  <cols>
    <col min="3" max="3" width="21.109375" bestFit="1" customWidth="1"/>
    <col min="9" max="9" width="14.33203125" bestFit="1" customWidth="1"/>
    <col min="12" max="12" width="12.109375" bestFit="1" customWidth="1"/>
  </cols>
  <sheetData>
    <row r="1" spans="1:13" x14ac:dyDescent="0.3">
      <c r="A1" s="20" t="s">
        <v>27</v>
      </c>
      <c r="B1" s="20" t="s">
        <v>60</v>
      </c>
      <c r="C1" s="20" t="s">
        <v>10</v>
      </c>
      <c r="D1" s="20" t="s">
        <v>0</v>
      </c>
      <c r="E1" s="20" t="s">
        <v>1</v>
      </c>
      <c r="F1" s="20" t="s">
        <v>2</v>
      </c>
      <c r="G1" s="20" t="s">
        <v>3</v>
      </c>
      <c r="H1" s="20" t="s">
        <v>4</v>
      </c>
      <c r="I1" s="20" t="s">
        <v>5</v>
      </c>
      <c r="J1" s="21" t="s">
        <v>8</v>
      </c>
      <c r="K1" s="20" t="s">
        <v>6</v>
      </c>
      <c r="L1" s="20" t="s">
        <v>7</v>
      </c>
      <c r="M1" s="22" t="s">
        <v>29</v>
      </c>
    </row>
    <row r="2" spans="1:13" x14ac:dyDescent="0.3">
      <c r="A2" s="5">
        <v>1</v>
      </c>
      <c r="B2" s="4" t="s">
        <v>12</v>
      </c>
      <c r="C2" s="2" t="s">
        <v>9</v>
      </c>
      <c r="D2" s="5">
        <v>235</v>
      </c>
      <c r="E2" s="5">
        <v>190</v>
      </c>
      <c r="F2" s="5">
        <v>199</v>
      </c>
      <c r="G2" s="5">
        <v>172</v>
      </c>
      <c r="H2" s="5">
        <v>212</v>
      </c>
      <c r="I2" s="1">
        <f t="shared" ref="I2:I14" si="0">SUM(D2:H2)</f>
        <v>1008</v>
      </c>
      <c r="J2" s="1">
        <f t="shared" ref="J2:J14" si="1">SUM(I2)/5</f>
        <v>201.6</v>
      </c>
      <c r="K2" s="1">
        <v>0</v>
      </c>
      <c r="L2" s="1">
        <f t="shared" ref="L2:L14" si="2">SUM(I2+K2)</f>
        <v>1008</v>
      </c>
      <c r="M2" s="1">
        <v>10</v>
      </c>
    </row>
    <row r="3" spans="1:13" x14ac:dyDescent="0.3">
      <c r="A3" s="5">
        <v>2</v>
      </c>
      <c r="B3" s="5" t="s">
        <v>12</v>
      </c>
      <c r="C3" s="2" t="s">
        <v>30</v>
      </c>
      <c r="D3" s="5">
        <v>246</v>
      </c>
      <c r="E3" s="5">
        <v>183</v>
      </c>
      <c r="F3" s="5">
        <v>202</v>
      </c>
      <c r="G3" s="5">
        <v>171</v>
      </c>
      <c r="H3" s="5">
        <v>205</v>
      </c>
      <c r="I3" s="1">
        <f t="shared" si="0"/>
        <v>1007</v>
      </c>
      <c r="J3" s="1">
        <f t="shared" si="1"/>
        <v>201.4</v>
      </c>
      <c r="K3" s="1">
        <v>0</v>
      </c>
      <c r="L3" s="1">
        <f t="shared" si="2"/>
        <v>1007</v>
      </c>
      <c r="M3" s="1">
        <v>8</v>
      </c>
    </row>
    <row r="4" spans="1:13" x14ac:dyDescent="0.3">
      <c r="A4" s="5">
        <v>3</v>
      </c>
      <c r="B4" s="5" t="s">
        <v>12</v>
      </c>
      <c r="C4" s="2" t="s">
        <v>15</v>
      </c>
      <c r="D4" s="5">
        <v>161</v>
      </c>
      <c r="E4" s="5">
        <v>254</v>
      </c>
      <c r="F4" s="5">
        <v>197</v>
      </c>
      <c r="G4" s="5">
        <v>149</v>
      </c>
      <c r="H4" s="5">
        <v>164</v>
      </c>
      <c r="I4" s="1">
        <f t="shared" si="0"/>
        <v>925</v>
      </c>
      <c r="J4" s="1">
        <f t="shared" si="1"/>
        <v>185</v>
      </c>
      <c r="K4" s="1">
        <v>40</v>
      </c>
      <c r="L4" s="1">
        <f t="shared" si="2"/>
        <v>965</v>
      </c>
      <c r="M4" s="1">
        <v>6</v>
      </c>
    </row>
    <row r="5" spans="1:13" x14ac:dyDescent="0.3">
      <c r="A5" s="5">
        <v>4</v>
      </c>
      <c r="B5" s="5" t="s">
        <v>12</v>
      </c>
      <c r="C5" s="2" t="s">
        <v>48</v>
      </c>
      <c r="D5" s="5">
        <v>212</v>
      </c>
      <c r="E5" s="5">
        <v>182</v>
      </c>
      <c r="F5" s="5">
        <v>185</v>
      </c>
      <c r="G5" s="5">
        <v>214</v>
      </c>
      <c r="H5" s="5">
        <v>156</v>
      </c>
      <c r="I5" s="1">
        <f t="shared" si="0"/>
        <v>949</v>
      </c>
      <c r="J5" s="1">
        <f t="shared" si="1"/>
        <v>189.8</v>
      </c>
      <c r="K5" s="1">
        <v>0</v>
      </c>
      <c r="L5" s="1">
        <f t="shared" si="2"/>
        <v>949</v>
      </c>
      <c r="M5" s="1">
        <v>4</v>
      </c>
    </row>
    <row r="6" spans="1:13" x14ac:dyDescent="0.3">
      <c r="A6" s="5">
        <v>5</v>
      </c>
      <c r="B6" s="5" t="s">
        <v>12</v>
      </c>
      <c r="C6" s="2" t="s">
        <v>16</v>
      </c>
      <c r="D6" s="5">
        <v>116</v>
      </c>
      <c r="E6" s="5">
        <v>167</v>
      </c>
      <c r="F6" s="5">
        <v>207</v>
      </c>
      <c r="G6" s="5">
        <v>236</v>
      </c>
      <c r="H6" s="5">
        <v>173</v>
      </c>
      <c r="I6" s="1">
        <f t="shared" si="0"/>
        <v>899</v>
      </c>
      <c r="J6" s="1">
        <f t="shared" si="1"/>
        <v>179.8</v>
      </c>
      <c r="K6" s="1">
        <v>40</v>
      </c>
      <c r="L6" s="1">
        <f t="shared" si="2"/>
        <v>939</v>
      </c>
      <c r="M6" s="1">
        <v>3</v>
      </c>
    </row>
    <row r="7" spans="1:13" x14ac:dyDescent="0.3">
      <c r="A7" s="5">
        <v>6</v>
      </c>
      <c r="B7" s="5" t="s">
        <v>12</v>
      </c>
      <c r="C7" s="2" t="s">
        <v>24</v>
      </c>
      <c r="D7" s="5">
        <v>198</v>
      </c>
      <c r="E7" s="5">
        <v>204</v>
      </c>
      <c r="F7" s="5">
        <v>213</v>
      </c>
      <c r="G7" s="5">
        <v>145</v>
      </c>
      <c r="H7" s="5">
        <v>152</v>
      </c>
      <c r="I7" s="1">
        <f t="shared" si="0"/>
        <v>912</v>
      </c>
      <c r="J7" s="1">
        <f t="shared" si="1"/>
        <v>182.4</v>
      </c>
      <c r="K7" s="1">
        <v>0</v>
      </c>
      <c r="L7" s="1">
        <f t="shared" si="2"/>
        <v>912</v>
      </c>
      <c r="M7" s="1">
        <v>2</v>
      </c>
    </row>
    <row r="8" spans="1:13" x14ac:dyDescent="0.3">
      <c r="A8" s="5">
        <v>8</v>
      </c>
      <c r="B8" s="5" t="s">
        <v>12</v>
      </c>
      <c r="C8" s="2" t="s">
        <v>13</v>
      </c>
      <c r="D8" s="5">
        <v>215</v>
      </c>
      <c r="E8" s="5">
        <v>149</v>
      </c>
      <c r="F8" s="5">
        <v>158</v>
      </c>
      <c r="G8" s="5">
        <v>202</v>
      </c>
      <c r="H8" s="5">
        <v>187</v>
      </c>
      <c r="I8" s="1">
        <f t="shared" si="0"/>
        <v>911</v>
      </c>
      <c r="J8" s="1">
        <f t="shared" si="1"/>
        <v>182.2</v>
      </c>
      <c r="K8" s="1">
        <v>0</v>
      </c>
      <c r="L8" s="1">
        <f t="shared" si="2"/>
        <v>911</v>
      </c>
      <c r="M8" s="1">
        <v>1</v>
      </c>
    </row>
    <row r="9" spans="1:13" x14ac:dyDescent="0.3">
      <c r="A9" s="5">
        <v>9</v>
      </c>
      <c r="B9" s="5" t="s">
        <v>12</v>
      </c>
      <c r="C9" s="2" t="s">
        <v>23</v>
      </c>
      <c r="D9" s="5">
        <v>147</v>
      </c>
      <c r="E9" s="5">
        <v>177</v>
      </c>
      <c r="F9" s="5">
        <v>139</v>
      </c>
      <c r="G9" s="5">
        <v>188</v>
      </c>
      <c r="H9" s="5">
        <v>188</v>
      </c>
      <c r="I9" s="1">
        <f t="shared" si="0"/>
        <v>839</v>
      </c>
      <c r="J9" s="1">
        <f t="shared" si="1"/>
        <v>167.8</v>
      </c>
      <c r="K9" s="1">
        <v>0</v>
      </c>
      <c r="L9" s="1">
        <f t="shared" si="2"/>
        <v>839</v>
      </c>
      <c r="M9" s="1">
        <v>1</v>
      </c>
    </row>
    <row r="10" spans="1:13" x14ac:dyDescent="0.3">
      <c r="A10" s="5">
        <v>10</v>
      </c>
      <c r="B10" s="5" t="s">
        <v>12</v>
      </c>
      <c r="C10" s="2" t="s">
        <v>59</v>
      </c>
      <c r="D10" s="5">
        <v>138</v>
      </c>
      <c r="E10" s="5">
        <v>179</v>
      </c>
      <c r="F10" s="5">
        <v>182</v>
      </c>
      <c r="G10" s="5">
        <v>164</v>
      </c>
      <c r="H10" s="5">
        <v>168</v>
      </c>
      <c r="I10" s="1">
        <f t="shared" si="0"/>
        <v>831</v>
      </c>
      <c r="J10" s="1">
        <f t="shared" si="1"/>
        <v>166.2</v>
      </c>
      <c r="K10" s="1">
        <v>0</v>
      </c>
      <c r="L10" s="1">
        <f t="shared" si="2"/>
        <v>831</v>
      </c>
      <c r="M10" s="1">
        <v>1</v>
      </c>
    </row>
    <row r="11" spans="1:13" x14ac:dyDescent="0.3">
      <c r="A11" s="5">
        <v>11</v>
      </c>
      <c r="B11" s="5" t="s">
        <v>12</v>
      </c>
      <c r="C11" s="2" t="s">
        <v>14</v>
      </c>
      <c r="D11" s="11">
        <v>120</v>
      </c>
      <c r="E11" s="11">
        <v>161</v>
      </c>
      <c r="F11" s="11">
        <v>144</v>
      </c>
      <c r="G11" s="11">
        <v>191</v>
      </c>
      <c r="H11" s="11">
        <v>153</v>
      </c>
      <c r="I11" s="1">
        <f t="shared" si="0"/>
        <v>769</v>
      </c>
      <c r="J11" s="1">
        <f t="shared" si="1"/>
        <v>153.80000000000001</v>
      </c>
      <c r="K11" s="1">
        <v>0</v>
      </c>
      <c r="L11" s="1">
        <f t="shared" si="2"/>
        <v>769</v>
      </c>
      <c r="M11" s="1">
        <v>0</v>
      </c>
    </row>
    <row r="12" spans="1:13" x14ac:dyDescent="0.3">
      <c r="A12" s="5">
        <v>12</v>
      </c>
      <c r="B12" s="5" t="s">
        <v>12</v>
      </c>
      <c r="C12" s="2" t="s">
        <v>67</v>
      </c>
      <c r="D12" s="5"/>
      <c r="E12" s="5"/>
      <c r="F12" s="5"/>
      <c r="G12" s="5"/>
      <c r="H12" s="5"/>
      <c r="I12" s="1">
        <f t="shared" si="0"/>
        <v>0</v>
      </c>
      <c r="J12" s="1">
        <f t="shared" si="1"/>
        <v>0</v>
      </c>
      <c r="K12" s="1">
        <v>40</v>
      </c>
      <c r="L12" s="1">
        <f t="shared" si="2"/>
        <v>40</v>
      </c>
      <c r="M12" s="1">
        <v>0</v>
      </c>
    </row>
    <row r="13" spans="1:13" x14ac:dyDescent="0.3">
      <c r="A13" s="5">
        <v>13</v>
      </c>
      <c r="B13" s="5" t="s">
        <v>12</v>
      </c>
      <c r="C13" s="2" t="s">
        <v>11</v>
      </c>
      <c r="D13" s="5"/>
      <c r="E13" s="5"/>
      <c r="F13" s="5"/>
      <c r="G13" s="5"/>
      <c r="H13" s="5"/>
      <c r="I13" s="1">
        <f t="shared" si="0"/>
        <v>0</v>
      </c>
      <c r="J13" s="1">
        <f t="shared" si="1"/>
        <v>0</v>
      </c>
      <c r="K13" s="1">
        <v>0</v>
      </c>
      <c r="L13" s="1">
        <f t="shared" si="2"/>
        <v>0</v>
      </c>
      <c r="M13" s="1">
        <v>0</v>
      </c>
    </row>
    <row r="14" spans="1:13" x14ac:dyDescent="0.3">
      <c r="A14" s="5">
        <v>14</v>
      </c>
      <c r="B14" s="5" t="s">
        <v>12</v>
      </c>
      <c r="C14" s="2" t="s">
        <v>25</v>
      </c>
      <c r="D14" s="5"/>
      <c r="E14" s="5"/>
      <c r="F14" s="5"/>
      <c r="G14" s="5"/>
      <c r="H14" s="5"/>
      <c r="I14" s="1">
        <f t="shared" si="0"/>
        <v>0</v>
      </c>
      <c r="J14" s="1">
        <f t="shared" si="1"/>
        <v>0</v>
      </c>
      <c r="K14" s="1">
        <v>0</v>
      </c>
      <c r="L14" s="1">
        <f t="shared" si="2"/>
        <v>0</v>
      </c>
      <c r="M14" s="1">
        <v>0</v>
      </c>
    </row>
    <row r="15" spans="1:13" x14ac:dyDescent="0.3">
      <c r="A15" s="20" t="s">
        <v>27</v>
      </c>
      <c r="B15" s="20" t="s">
        <v>61</v>
      </c>
      <c r="C15" s="20" t="s">
        <v>10</v>
      </c>
      <c r="D15" s="20" t="s">
        <v>0</v>
      </c>
      <c r="E15" s="20" t="s">
        <v>1</v>
      </c>
      <c r="F15" s="20" t="s">
        <v>2</v>
      </c>
      <c r="G15" s="20" t="s">
        <v>3</v>
      </c>
      <c r="H15" s="20" t="s">
        <v>4</v>
      </c>
      <c r="I15" s="20" t="s">
        <v>5</v>
      </c>
      <c r="J15" s="21" t="s">
        <v>8</v>
      </c>
      <c r="K15" s="20" t="s">
        <v>6</v>
      </c>
      <c r="L15" s="20" t="s">
        <v>7</v>
      </c>
      <c r="M15" s="22" t="s">
        <v>29</v>
      </c>
    </row>
    <row r="16" spans="1:13" x14ac:dyDescent="0.3">
      <c r="A16" s="3">
        <v>1</v>
      </c>
      <c r="B16" s="4" t="s">
        <v>17</v>
      </c>
      <c r="C16" s="2" t="s">
        <v>19</v>
      </c>
      <c r="D16" s="5">
        <v>189</v>
      </c>
      <c r="E16" s="5">
        <v>202</v>
      </c>
      <c r="F16" s="5">
        <v>172</v>
      </c>
      <c r="G16" s="5">
        <v>192</v>
      </c>
      <c r="H16" s="5">
        <v>172</v>
      </c>
      <c r="I16" s="1">
        <f t="shared" ref="I16:I24" si="3">SUM(D16:H16)</f>
        <v>927</v>
      </c>
      <c r="J16" s="1">
        <f t="shared" ref="J16:J24" si="4">SUM(I16)/5</f>
        <v>185.4</v>
      </c>
      <c r="K16" s="1">
        <v>40</v>
      </c>
      <c r="L16" s="1">
        <f t="shared" ref="L16:L24" si="5">SUM(I16+K16)</f>
        <v>967</v>
      </c>
      <c r="M16" s="1">
        <v>10</v>
      </c>
    </row>
    <row r="17" spans="1:13" x14ac:dyDescent="0.3">
      <c r="A17" s="3">
        <v>2</v>
      </c>
      <c r="B17" s="4" t="s">
        <v>17</v>
      </c>
      <c r="C17" s="2" t="s">
        <v>47</v>
      </c>
      <c r="D17" s="5">
        <v>138</v>
      </c>
      <c r="E17" s="5">
        <v>187</v>
      </c>
      <c r="F17" s="5">
        <v>169</v>
      </c>
      <c r="G17" s="5">
        <v>210</v>
      </c>
      <c r="H17" s="5">
        <v>185</v>
      </c>
      <c r="I17" s="1">
        <f t="shared" si="3"/>
        <v>889</v>
      </c>
      <c r="J17" s="1">
        <f t="shared" si="4"/>
        <v>177.8</v>
      </c>
      <c r="K17" s="1">
        <v>0</v>
      </c>
      <c r="L17" s="1">
        <f t="shared" si="5"/>
        <v>889</v>
      </c>
      <c r="M17" s="1">
        <v>8</v>
      </c>
    </row>
    <row r="18" spans="1:13" x14ac:dyDescent="0.3">
      <c r="A18" s="3">
        <v>3</v>
      </c>
      <c r="B18" s="4" t="s">
        <v>17</v>
      </c>
      <c r="C18" s="2" t="s">
        <v>50</v>
      </c>
      <c r="D18" s="5">
        <v>174</v>
      </c>
      <c r="E18" s="5">
        <v>182</v>
      </c>
      <c r="F18" s="5">
        <v>156</v>
      </c>
      <c r="G18" s="5">
        <v>183</v>
      </c>
      <c r="H18" s="5">
        <v>177</v>
      </c>
      <c r="I18" s="1">
        <f t="shared" si="3"/>
        <v>872</v>
      </c>
      <c r="J18" s="1">
        <f t="shared" si="4"/>
        <v>174.4</v>
      </c>
      <c r="K18" s="1">
        <v>0</v>
      </c>
      <c r="L18" s="1">
        <f t="shared" si="5"/>
        <v>872</v>
      </c>
      <c r="M18" s="1">
        <v>6</v>
      </c>
    </row>
    <row r="19" spans="1:13" x14ac:dyDescent="0.3">
      <c r="A19" s="3">
        <v>4</v>
      </c>
      <c r="B19" s="4" t="s">
        <v>17</v>
      </c>
      <c r="C19" s="2" t="s">
        <v>28</v>
      </c>
      <c r="D19" s="5">
        <v>117</v>
      </c>
      <c r="E19" s="5">
        <v>147</v>
      </c>
      <c r="F19" s="5">
        <v>179</v>
      </c>
      <c r="G19" s="5">
        <v>153</v>
      </c>
      <c r="H19" s="5">
        <v>189</v>
      </c>
      <c r="I19" s="1">
        <f t="shared" si="3"/>
        <v>785</v>
      </c>
      <c r="J19" s="1">
        <f t="shared" si="4"/>
        <v>157</v>
      </c>
      <c r="K19" s="1">
        <v>0</v>
      </c>
      <c r="L19" s="1">
        <f t="shared" si="5"/>
        <v>785</v>
      </c>
      <c r="M19" s="1">
        <v>4</v>
      </c>
    </row>
    <row r="20" spans="1:13" x14ac:dyDescent="0.3">
      <c r="A20" s="3">
        <v>5</v>
      </c>
      <c r="B20" s="4" t="s">
        <v>17</v>
      </c>
      <c r="C20" s="2" t="s">
        <v>20</v>
      </c>
      <c r="D20" s="5">
        <v>142</v>
      </c>
      <c r="E20" s="5">
        <v>142</v>
      </c>
      <c r="F20" s="5">
        <v>132</v>
      </c>
      <c r="G20" s="5">
        <v>181</v>
      </c>
      <c r="H20" s="5">
        <v>148</v>
      </c>
      <c r="I20" s="1">
        <f t="shared" si="3"/>
        <v>745</v>
      </c>
      <c r="J20" s="1">
        <f t="shared" si="4"/>
        <v>149</v>
      </c>
      <c r="K20" s="1">
        <v>40</v>
      </c>
      <c r="L20" s="1">
        <f t="shared" si="5"/>
        <v>785</v>
      </c>
      <c r="M20" s="1">
        <v>3</v>
      </c>
    </row>
    <row r="21" spans="1:13" x14ac:dyDescent="0.3">
      <c r="A21" s="3">
        <v>6</v>
      </c>
      <c r="B21" s="4" t="s">
        <v>17</v>
      </c>
      <c r="C21" s="2" t="s">
        <v>31</v>
      </c>
      <c r="D21" s="5">
        <v>135</v>
      </c>
      <c r="E21" s="5">
        <v>142</v>
      </c>
      <c r="F21" s="5">
        <v>133</v>
      </c>
      <c r="G21" s="5">
        <v>182</v>
      </c>
      <c r="H21" s="5">
        <v>186</v>
      </c>
      <c r="I21" s="1">
        <f t="shared" si="3"/>
        <v>778</v>
      </c>
      <c r="J21" s="1">
        <f t="shared" si="4"/>
        <v>155.6</v>
      </c>
      <c r="K21" s="1">
        <v>0</v>
      </c>
      <c r="L21" s="1">
        <f t="shared" si="5"/>
        <v>778</v>
      </c>
      <c r="M21" s="1">
        <v>2</v>
      </c>
    </row>
    <row r="22" spans="1:13" x14ac:dyDescent="0.3">
      <c r="A22" s="3">
        <v>7</v>
      </c>
      <c r="B22" s="4" t="s">
        <v>17</v>
      </c>
      <c r="C22" s="2" t="s">
        <v>58</v>
      </c>
      <c r="D22" s="5">
        <v>101</v>
      </c>
      <c r="E22" s="5">
        <v>193</v>
      </c>
      <c r="F22" s="5">
        <v>154</v>
      </c>
      <c r="G22" s="5">
        <v>137</v>
      </c>
      <c r="H22" s="5">
        <v>156</v>
      </c>
      <c r="I22" s="1">
        <f t="shared" si="3"/>
        <v>741</v>
      </c>
      <c r="J22" s="1">
        <f t="shared" si="4"/>
        <v>148.19999999999999</v>
      </c>
      <c r="K22" s="1">
        <v>0</v>
      </c>
      <c r="L22" s="1">
        <f t="shared" si="5"/>
        <v>741</v>
      </c>
      <c r="M22" s="1">
        <v>1</v>
      </c>
    </row>
    <row r="23" spans="1:13" x14ac:dyDescent="0.3">
      <c r="A23" s="3">
        <v>8</v>
      </c>
      <c r="B23" s="4" t="s">
        <v>17</v>
      </c>
      <c r="C23" s="2" t="s">
        <v>57</v>
      </c>
      <c r="D23" s="5"/>
      <c r="E23" s="5"/>
      <c r="F23" s="5"/>
      <c r="G23" s="5"/>
      <c r="H23" s="5"/>
      <c r="I23" s="1">
        <f t="shared" si="3"/>
        <v>0</v>
      </c>
      <c r="J23" s="1">
        <f t="shared" si="4"/>
        <v>0</v>
      </c>
      <c r="K23" s="1">
        <v>0</v>
      </c>
      <c r="L23" s="1">
        <f t="shared" si="5"/>
        <v>0</v>
      </c>
      <c r="M23" s="1">
        <v>0</v>
      </c>
    </row>
    <row r="24" spans="1:13" x14ac:dyDescent="0.3">
      <c r="A24" s="3">
        <v>9</v>
      </c>
      <c r="B24" s="4" t="s">
        <v>17</v>
      </c>
      <c r="C24" s="2" t="s">
        <v>56</v>
      </c>
      <c r="D24" s="5"/>
      <c r="E24" s="5"/>
      <c r="F24" s="5"/>
      <c r="G24" s="5"/>
      <c r="H24" s="5"/>
      <c r="I24" s="1">
        <f t="shared" si="3"/>
        <v>0</v>
      </c>
      <c r="J24" s="1">
        <f t="shared" si="4"/>
        <v>0</v>
      </c>
      <c r="K24" s="1">
        <v>0</v>
      </c>
      <c r="L24" s="1">
        <f t="shared" si="5"/>
        <v>0</v>
      </c>
      <c r="M24" s="1">
        <v>0</v>
      </c>
    </row>
    <row r="25" spans="1:13" x14ac:dyDescent="0.3">
      <c r="A25" s="20" t="s">
        <v>27</v>
      </c>
      <c r="B25" s="20" t="s">
        <v>62</v>
      </c>
      <c r="C25" s="20" t="s">
        <v>10</v>
      </c>
      <c r="D25" s="20" t="s">
        <v>0</v>
      </c>
      <c r="E25" s="20" t="s">
        <v>1</v>
      </c>
      <c r="F25" s="20" t="s">
        <v>2</v>
      </c>
      <c r="G25" s="20" t="s">
        <v>3</v>
      </c>
      <c r="H25" s="20" t="s">
        <v>4</v>
      </c>
      <c r="I25" s="20" t="s">
        <v>5</v>
      </c>
      <c r="J25" s="21" t="s">
        <v>8</v>
      </c>
      <c r="K25" s="20" t="s">
        <v>6</v>
      </c>
      <c r="L25" s="20" t="s">
        <v>7</v>
      </c>
      <c r="M25" s="22" t="s">
        <v>29</v>
      </c>
    </row>
    <row r="26" spans="1:13" x14ac:dyDescent="0.3">
      <c r="A26" s="3">
        <v>1</v>
      </c>
      <c r="B26" s="4" t="s">
        <v>68</v>
      </c>
      <c r="C26" s="2" t="s">
        <v>22</v>
      </c>
      <c r="D26" s="5">
        <v>161</v>
      </c>
      <c r="E26" s="5">
        <v>116</v>
      </c>
      <c r="F26" s="5">
        <v>214</v>
      </c>
      <c r="G26" s="5">
        <v>256</v>
      </c>
      <c r="H26" s="5">
        <v>210</v>
      </c>
      <c r="I26" s="1">
        <f t="shared" ref="I26:I37" si="6">SUM(D26:H26)</f>
        <v>957</v>
      </c>
      <c r="J26" s="1">
        <f t="shared" ref="J26:J37" si="7">SUM(I26)/5</f>
        <v>191.4</v>
      </c>
      <c r="K26" s="1">
        <v>0</v>
      </c>
      <c r="L26" s="1">
        <f t="shared" ref="L26:L37" si="8">SUM(I26+K26)</f>
        <v>957</v>
      </c>
      <c r="M26" s="1">
        <v>10</v>
      </c>
    </row>
    <row r="27" spans="1:13" x14ac:dyDescent="0.3">
      <c r="A27" s="3">
        <v>2</v>
      </c>
      <c r="B27" s="4" t="s">
        <v>68</v>
      </c>
      <c r="C27" s="2" t="s">
        <v>41</v>
      </c>
      <c r="D27" s="5">
        <v>195</v>
      </c>
      <c r="E27" s="5">
        <v>190</v>
      </c>
      <c r="F27" s="5">
        <v>184</v>
      </c>
      <c r="G27" s="5">
        <v>162</v>
      </c>
      <c r="H27" s="5">
        <v>157</v>
      </c>
      <c r="I27" s="1">
        <f t="shared" si="6"/>
        <v>888</v>
      </c>
      <c r="J27" s="1">
        <f t="shared" si="7"/>
        <v>177.6</v>
      </c>
      <c r="K27" s="1">
        <v>0</v>
      </c>
      <c r="L27" s="1">
        <f t="shared" si="8"/>
        <v>888</v>
      </c>
      <c r="M27" s="1">
        <v>8</v>
      </c>
    </row>
    <row r="28" spans="1:13" x14ac:dyDescent="0.3">
      <c r="A28" s="3">
        <v>3</v>
      </c>
      <c r="B28" s="4" t="s">
        <v>68</v>
      </c>
      <c r="C28" s="2" t="s">
        <v>18</v>
      </c>
      <c r="D28" s="5">
        <v>147</v>
      </c>
      <c r="E28" s="5">
        <v>177</v>
      </c>
      <c r="F28" s="5">
        <v>139</v>
      </c>
      <c r="G28" s="5">
        <v>188</v>
      </c>
      <c r="H28" s="5">
        <v>188</v>
      </c>
      <c r="I28" s="1">
        <f t="shared" si="6"/>
        <v>839</v>
      </c>
      <c r="J28" s="1">
        <f t="shared" si="7"/>
        <v>167.8</v>
      </c>
      <c r="K28" s="1">
        <v>40</v>
      </c>
      <c r="L28" s="1">
        <f t="shared" si="8"/>
        <v>879</v>
      </c>
      <c r="M28" s="1">
        <v>6</v>
      </c>
    </row>
    <row r="29" spans="1:13" x14ac:dyDescent="0.3">
      <c r="A29" s="3">
        <v>4</v>
      </c>
      <c r="B29" s="4" t="s">
        <v>68</v>
      </c>
      <c r="C29" s="2" t="s">
        <v>32</v>
      </c>
      <c r="D29" s="5">
        <v>138</v>
      </c>
      <c r="E29" s="5">
        <v>190</v>
      </c>
      <c r="F29" s="11">
        <v>224</v>
      </c>
      <c r="G29" s="11">
        <v>168</v>
      </c>
      <c r="H29" s="11">
        <v>150</v>
      </c>
      <c r="I29" s="1">
        <f t="shared" si="6"/>
        <v>870</v>
      </c>
      <c r="J29" s="1">
        <f t="shared" si="7"/>
        <v>174</v>
      </c>
      <c r="K29" s="1">
        <v>0</v>
      </c>
      <c r="L29" s="1">
        <f t="shared" si="8"/>
        <v>870</v>
      </c>
      <c r="M29" s="1">
        <v>4</v>
      </c>
    </row>
    <row r="30" spans="1:13" x14ac:dyDescent="0.3">
      <c r="A30" s="3">
        <v>5</v>
      </c>
      <c r="B30" s="4" t="s">
        <v>68</v>
      </c>
      <c r="C30" s="2" t="s">
        <v>52</v>
      </c>
      <c r="D30" s="5">
        <v>123</v>
      </c>
      <c r="E30" s="5">
        <v>156</v>
      </c>
      <c r="F30" s="5">
        <v>179</v>
      </c>
      <c r="G30" s="5">
        <v>135</v>
      </c>
      <c r="H30" s="5">
        <v>128</v>
      </c>
      <c r="I30" s="1">
        <f t="shared" si="6"/>
        <v>721</v>
      </c>
      <c r="J30" s="1">
        <f t="shared" si="7"/>
        <v>144.19999999999999</v>
      </c>
      <c r="K30" s="1">
        <v>40</v>
      </c>
      <c r="L30" s="1">
        <f t="shared" si="8"/>
        <v>761</v>
      </c>
      <c r="M30" s="1">
        <v>3</v>
      </c>
    </row>
    <row r="31" spans="1:13" x14ac:dyDescent="0.3">
      <c r="A31" s="3">
        <v>6</v>
      </c>
      <c r="B31" s="4" t="s">
        <v>68</v>
      </c>
      <c r="C31" s="2" t="s">
        <v>26</v>
      </c>
      <c r="D31" s="5">
        <v>130</v>
      </c>
      <c r="E31" s="5">
        <v>117</v>
      </c>
      <c r="F31" s="5">
        <v>108</v>
      </c>
      <c r="G31" s="5">
        <v>166</v>
      </c>
      <c r="H31" s="5">
        <v>167</v>
      </c>
      <c r="I31" s="1">
        <f t="shared" si="6"/>
        <v>688</v>
      </c>
      <c r="J31" s="1">
        <f t="shared" si="7"/>
        <v>137.6</v>
      </c>
      <c r="K31" s="1">
        <v>40</v>
      </c>
      <c r="L31" s="1">
        <f t="shared" si="8"/>
        <v>728</v>
      </c>
      <c r="M31" s="1">
        <v>2</v>
      </c>
    </row>
    <row r="32" spans="1:13" x14ac:dyDescent="0.3">
      <c r="A32" s="3">
        <v>7</v>
      </c>
      <c r="B32" s="5" t="s">
        <v>68</v>
      </c>
      <c r="C32" s="2" t="s">
        <v>66</v>
      </c>
      <c r="D32" s="5">
        <v>132</v>
      </c>
      <c r="E32" s="5">
        <v>124</v>
      </c>
      <c r="F32" s="5">
        <v>133</v>
      </c>
      <c r="G32" s="5">
        <v>131</v>
      </c>
      <c r="H32" s="5">
        <v>168</v>
      </c>
      <c r="I32" s="1">
        <f t="shared" si="6"/>
        <v>688</v>
      </c>
      <c r="J32" s="1">
        <f t="shared" si="7"/>
        <v>137.6</v>
      </c>
      <c r="K32" s="1">
        <v>40</v>
      </c>
      <c r="L32" s="1">
        <f t="shared" si="8"/>
        <v>728</v>
      </c>
      <c r="M32" s="1">
        <v>1</v>
      </c>
    </row>
    <row r="33" spans="1:13" x14ac:dyDescent="0.3">
      <c r="A33" s="3">
        <v>8</v>
      </c>
      <c r="B33" s="5" t="s">
        <v>68</v>
      </c>
      <c r="C33" s="2" t="s">
        <v>21</v>
      </c>
      <c r="D33" s="5">
        <v>125</v>
      </c>
      <c r="E33" s="5">
        <v>168</v>
      </c>
      <c r="F33" s="5">
        <v>143</v>
      </c>
      <c r="G33" s="5">
        <v>140</v>
      </c>
      <c r="H33" s="5">
        <v>150</v>
      </c>
      <c r="I33" s="1">
        <f t="shared" si="6"/>
        <v>726</v>
      </c>
      <c r="J33" s="1">
        <f t="shared" si="7"/>
        <v>145.19999999999999</v>
      </c>
      <c r="K33" s="1">
        <v>0</v>
      </c>
      <c r="L33" s="1">
        <f t="shared" si="8"/>
        <v>726</v>
      </c>
      <c r="M33" s="1">
        <v>1</v>
      </c>
    </row>
    <row r="34" spans="1:13" x14ac:dyDescent="0.3">
      <c r="A34" s="3">
        <v>9</v>
      </c>
      <c r="B34" s="4" t="s">
        <v>68</v>
      </c>
      <c r="C34" s="2" t="s">
        <v>46</v>
      </c>
      <c r="D34" s="5">
        <v>134</v>
      </c>
      <c r="E34" s="5">
        <v>136</v>
      </c>
      <c r="F34" s="5">
        <v>164</v>
      </c>
      <c r="G34" s="5">
        <v>153</v>
      </c>
      <c r="H34" s="5">
        <v>106</v>
      </c>
      <c r="I34" s="1">
        <f t="shared" si="6"/>
        <v>693</v>
      </c>
      <c r="J34" s="1">
        <f t="shared" si="7"/>
        <v>138.6</v>
      </c>
      <c r="K34" s="1">
        <v>0</v>
      </c>
      <c r="L34" s="1">
        <f t="shared" si="8"/>
        <v>693</v>
      </c>
      <c r="M34" s="1">
        <v>1</v>
      </c>
    </row>
    <row r="35" spans="1:13" x14ac:dyDescent="0.3">
      <c r="A35" s="3">
        <v>10</v>
      </c>
      <c r="B35" s="5" t="s">
        <v>68</v>
      </c>
      <c r="C35" s="2" t="s">
        <v>53</v>
      </c>
      <c r="D35" s="5">
        <v>129</v>
      </c>
      <c r="E35" s="5">
        <v>97</v>
      </c>
      <c r="F35" s="5">
        <v>178</v>
      </c>
      <c r="G35" s="5">
        <v>141</v>
      </c>
      <c r="H35" s="5">
        <v>141</v>
      </c>
      <c r="I35" s="1">
        <f t="shared" si="6"/>
        <v>686</v>
      </c>
      <c r="J35" s="1">
        <f t="shared" si="7"/>
        <v>137.19999999999999</v>
      </c>
      <c r="K35" s="1">
        <v>0</v>
      </c>
      <c r="L35" s="1">
        <f t="shared" si="8"/>
        <v>686</v>
      </c>
      <c r="M35" s="1">
        <v>1</v>
      </c>
    </row>
    <row r="36" spans="1:13" x14ac:dyDescent="0.3">
      <c r="A36" s="3">
        <v>11</v>
      </c>
      <c r="B36" s="4" t="s">
        <v>68</v>
      </c>
      <c r="C36" s="2" t="s">
        <v>49</v>
      </c>
      <c r="D36" s="5">
        <v>109</v>
      </c>
      <c r="E36" s="5">
        <v>126</v>
      </c>
      <c r="F36" s="5">
        <v>154</v>
      </c>
      <c r="G36" s="5">
        <v>105</v>
      </c>
      <c r="H36" s="5">
        <v>128</v>
      </c>
      <c r="I36" s="1">
        <f t="shared" si="6"/>
        <v>622</v>
      </c>
      <c r="J36" s="1">
        <f t="shared" si="7"/>
        <v>124.4</v>
      </c>
      <c r="K36" s="1">
        <v>40</v>
      </c>
      <c r="L36" s="1">
        <f t="shared" si="8"/>
        <v>662</v>
      </c>
      <c r="M36" s="1">
        <v>0</v>
      </c>
    </row>
    <row r="37" spans="1:13" x14ac:dyDescent="0.3">
      <c r="A37" s="3">
        <v>12</v>
      </c>
      <c r="B37" s="4" t="s">
        <v>68</v>
      </c>
      <c r="C37" s="2" t="s">
        <v>51</v>
      </c>
      <c r="D37" s="5">
        <v>107</v>
      </c>
      <c r="E37" s="5">
        <v>110</v>
      </c>
      <c r="F37" s="5">
        <v>130</v>
      </c>
      <c r="G37" s="5">
        <v>127</v>
      </c>
      <c r="H37" s="5">
        <v>141</v>
      </c>
      <c r="I37" s="1">
        <f t="shared" si="6"/>
        <v>615</v>
      </c>
      <c r="J37" s="1">
        <f t="shared" si="7"/>
        <v>123</v>
      </c>
      <c r="K37" s="1">
        <v>0</v>
      </c>
      <c r="L37" s="1">
        <f t="shared" si="8"/>
        <v>615</v>
      </c>
      <c r="M37" s="1">
        <v>0</v>
      </c>
    </row>
  </sheetData>
  <sortState xmlns:xlrd2="http://schemas.microsoft.com/office/spreadsheetml/2017/richdata2" ref="C2:L14">
    <sortCondition descending="1" ref="L2:L1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938E7-9FD9-42C8-9CDA-6B469522225C}">
  <dimension ref="A1:M38"/>
  <sheetViews>
    <sheetView topLeftCell="A13" workbookViewId="0">
      <selection activeCell="C33" sqref="C33"/>
    </sheetView>
  </sheetViews>
  <sheetFormatPr defaultRowHeight="14.4" x14ac:dyDescent="0.3"/>
  <cols>
    <col min="3" max="3" width="21.109375" bestFit="1" customWidth="1"/>
    <col min="9" max="9" width="14.33203125" bestFit="1" customWidth="1"/>
  </cols>
  <sheetData>
    <row r="1" spans="1:13" x14ac:dyDescent="0.3">
      <c r="A1" s="14" t="s">
        <v>27</v>
      </c>
      <c r="B1" s="14" t="s">
        <v>60</v>
      </c>
      <c r="C1" s="14" t="s">
        <v>10</v>
      </c>
      <c r="D1" s="14" t="s">
        <v>0</v>
      </c>
      <c r="E1" s="14" t="s">
        <v>1</v>
      </c>
      <c r="F1" s="14" t="s">
        <v>2</v>
      </c>
      <c r="G1" s="14" t="s">
        <v>3</v>
      </c>
      <c r="H1" s="14" t="s">
        <v>4</v>
      </c>
      <c r="I1" s="14" t="s">
        <v>5</v>
      </c>
      <c r="J1" s="15" t="s">
        <v>8</v>
      </c>
      <c r="K1" s="14" t="s">
        <v>6</v>
      </c>
      <c r="L1" s="14" t="s">
        <v>7</v>
      </c>
      <c r="M1" s="16" t="s">
        <v>29</v>
      </c>
    </row>
    <row r="2" spans="1:13" x14ac:dyDescent="0.3">
      <c r="A2" s="5">
        <v>1</v>
      </c>
      <c r="B2" s="4" t="s">
        <v>12</v>
      </c>
      <c r="C2" s="2" t="s">
        <v>11</v>
      </c>
      <c r="D2" s="5">
        <v>216</v>
      </c>
      <c r="E2" s="5">
        <v>199</v>
      </c>
      <c r="F2" s="5">
        <v>188</v>
      </c>
      <c r="G2" s="5">
        <v>211</v>
      </c>
      <c r="H2" s="5">
        <v>225</v>
      </c>
      <c r="I2" s="1">
        <f t="shared" ref="I2:I14" si="0">SUM(D2:H2)</f>
        <v>1039</v>
      </c>
      <c r="J2" s="1">
        <f t="shared" ref="J2:J14" si="1">SUM(I2)/5</f>
        <v>207.8</v>
      </c>
      <c r="K2" s="1"/>
      <c r="L2" s="1">
        <f t="shared" ref="L2:L14" si="2">SUM(I2+K2)</f>
        <v>1039</v>
      </c>
      <c r="M2" s="1">
        <v>10</v>
      </c>
    </row>
    <row r="3" spans="1:13" x14ac:dyDescent="0.3">
      <c r="A3" s="5">
        <v>2</v>
      </c>
      <c r="B3" s="5" t="s">
        <v>12</v>
      </c>
      <c r="C3" s="2" t="s">
        <v>9</v>
      </c>
      <c r="D3" s="5">
        <v>192</v>
      </c>
      <c r="E3" s="5">
        <v>193</v>
      </c>
      <c r="F3" s="5">
        <v>220</v>
      </c>
      <c r="G3" s="5">
        <v>193</v>
      </c>
      <c r="H3" s="5">
        <v>198</v>
      </c>
      <c r="I3" s="1">
        <f t="shared" si="0"/>
        <v>996</v>
      </c>
      <c r="J3" s="1">
        <f t="shared" si="1"/>
        <v>199.2</v>
      </c>
      <c r="K3" s="1"/>
      <c r="L3" s="1">
        <f t="shared" si="2"/>
        <v>996</v>
      </c>
      <c r="M3" s="1">
        <v>8</v>
      </c>
    </row>
    <row r="4" spans="1:13" x14ac:dyDescent="0.3">
      <c r="A4" s="5">
        <v>3</v>
      </c>
      <c r="B4" s="5" t="s">
        <v>12</v>
      </c>
      <c r="C4" s="2" t="s">
        <v>16</v>
      </c>
      <c r="D4" s="5">
        <v>182</v>
      </c>
      <c r="E4" s="5">
        <v>181</v>
      </c>
      <c r="F4" s="5">
        <v>165</v>
      </c>
      <c r="G4" s="5">
        <v>197</v>
      </c>
      <c r="H4" s="5">
        <v>216</v>
      </c>
      <c r="I4" s="1">
        <f t="shared" si="0"/>
        <v>941</v>
      </c>
      <c r="J4" s="1">
        <f t="shared" si="1"/>
        <v>188.2</v>
      </c>
      <c r="K4" s="1">
        <v>40</v>
      </c>
      <c r="L4" s="1">
        <f t="shared" si="2"/>
        <v>981</v>
      </c>
      <c r="M4" s="1">
        <v>6</v>
      </c>
    </row>
    <row r="5" spans="1:13" x14ac:dyDescent="0.3">
      <c r="A5" s="5">
        <v>4</v>
      </c>
      <c r="B5" s="5" t="s">
        <v>12</v>
      </c>
      <c r="C5" s="2" t="s">
        <v>67</v>
      </c>
      <c r="D5" s="5">
        <v>167</v>
      </c>
      <c r="E5" s="5">
        <v>196</v>
      </c>
      <c r="F5" s="5">
        <v>212</v>
      </c>
      <c r="G5" s="5">
        <v>155</v>
      </c>
      <c r="H5" s="5">
        <v>177</v>
      </c>
      <c r="I5" s="1">
        <f t="shared" si="0"/>
        <v>907</v>
      </c>
      <c r="J5" s="1">
        <f t="shared" si="1"/>
        <v>181.4</v>
      </c>
      <c r="K5" s="1">
        <v>40</v>
      </c>
      <c r="L5" s="1">
        <f t="shared" si="2"/>
        <v>947</v>
      </c>
      <c r="M5" s="1">
        <v>4</v>
      </c>
    </row>
    <row r="6" spans="1:13" x14ac:dyDescent="0.3">
      <c r="A6" s="5">
        <v>5</v>
      </c>
      <c r="B6" s="5" t="s">
        <v>12</v>
      </c>
      <c r="C6" s="2" t="s">
        <v>13</v>
      </c>
      <c r="D6" s="5">
        <v>176</v>
      </c>
      <c r="E6" s="5">
        <v>174</v>
      </c>
      <c r="F6" s="5">
        <v>191</v>
      </c>
      <c r="G6" s="5">
        <v>196</v>
      </c>
      <c r="H6" s="5">
        <v>205</v>
      </c>
      <c r="I6" s="1">
        <f t="shared" si="0"/>
        <v>942</v>
      </c>
      <c r="J6" s="1">
        <f t="shared" si="1"/>
        <v>188.4</v>
      </c>
      <c r="K6" s="1"/>
      <c r="L6" s="1">
        <f t="shared" si="2"/>
        <v>942</v>
      </c>
      <c r="M6" s="1">
        <v>3</v>
      </c>
    </row>
    <row r="7" spans="1:13" x14ac:dyDescent="0.3">
      <c r="A7" s="5">
        <v>6</v>
      </c>
      <c r="B7" s="5" t="s">
        <v>12</v>
      </c>
      <c r="C7" s="2" t="s">
        <v>30</v>
      </c>
      <c r="D7" s="5">
        <v>166</v>
      </c>
      <c r="E7" s="5">
        <v>230</v>
      </c>
      <c r="F7" s="5">
        <v>193</v>
      </c>
      <c r="G7" s="5">
        <v>150</v>
      </c>
      <c r="H7" s="5">
        <v>158</v>
      </c>
      <c r="I7" s="1">
        <f t="shared" si="0"/>
        <v>897</v>
      </c>
      <c r="J7" s="1">
        <f t="shared" si="1"/>
        <v>179.4</v>
      </c>
      <c r="K7" s="1"/>
      <c r="L7" s="1">
        <f t="shared" si="2"/>
        <v>897</v>
      </c>
      <c r="M7" s="1">
        <v>2</v>
      </c>
    </row>
    <row r="8" spans="1:13" x14ac:dyDescent="0.3">
      <c r="A8" s="5">
        <v>8</v>
      </c>
      <c r="B8" s="5" t="s">
        <v>12</v>
      </c>
      <c r="C8" s="2" t="s">
        <v>48</v>
      </c>
      <c r="D8" s="5">
        <v>206</v>
      </c>
      <c r="E8" s="5">
        <v>188</v>
      </c>
      <c r="F8" s="5">
        <v>156</v>
      </c>
      <c r="G8" s="5">
        <v>133</v>
      </c>
      <c r="H8" s="5">
        <v>210</v>
      </c>
      <c r="I8" s="1">
        <f t="shared" si="0"/>
        <v>893</v>
      </c>
      <c r="J8" s="1">
        <f t="shared" si="1"/>
        <v>178.6</v>
      </c>
      <c r="K8" s="1"/>
      <c r="L8" s="1">
        <f t="shared" si="2"/>
        <v>893</v>
      </c>
      <c r="M8" s="1">
        <v>1</v>
      </c>
    </row>
    <row r="9" spans="1:13" x14ac:dyDescent="0.3">
      <c r="A9" s="5">
        <v>9</v>
      </c>
      <c r="B9" s="5" t="s">
        <v>12</v>
      </c>
      <c r="C9" s="2" t="s">
        <v>15</v>
      </c>
      <c r="D9" s="5">
        <v>169</v>
      </c>
      <c r="E9" s="5">
        <v>174</v>
      </c>
      <c r="F9" s="5">
        <v>151</v>
      </c>
      <c r="G9" s="5">
        <v>163</v>
      </c>
      <c r="H9" s="5">
        <v>191</v>
      </c>
      <c r="I9" s="1">
        <f t="shared" si="0"/>
        <v>848</v>
      </c>
      <c r="J9" s="1">
        <f t="shared" si="1"/>
        <v>169.6</v>
      </c>
      <c r="K9" s="1">
        <v>40</v>
      </c>
      <c r="L9" s="1">
        <f t="shared" si="2"/>
        <v>888</v>
      </c>
      <c r="M9" s="1">
        <v>1</v>
      </c>
    </row>
    <row r="10" spans="1:13" x14ac:dyDescent="0.3">
      <c r="A10" s="5">
        <v>10</v>
      </c>
      <c r="B10" s="5" t="s">
        <v>12</v>
      </c>
      <c r="C10" s="2" t="s">
        <v>59</v>
      </c>
      <c r="D10" s="5">
        <v>154</v>
      </c>
      <c r="E10" s="5">
        <v>169</v>
      </c>
      <c r="F10" s="5">
        <v>142</v>
      </c>
      <c r="G10" s="5">
        <v>151</v>
      </c>
      <c r="H10" s="5">
        <v>189</v>
      </c>
      <c r="I10" s="1">
        <f t="shared" si="0"/>
        <v>805</v>
      </c>
      <c r="J10" s="1">
        <f t="shared" si="1"/>
        <v>161</v>
      </c>
      <c r="K10" s="1"/>
      <c r="L10" s="1">
        <f t="shared" si="2"/>
        <v>805</v>
      </c>
      <c r="M10" s="1">
        <v>1</v>
      </c>
    </row>
    <row r="11" spans="1:13" x14ac:dyDescent="0.3">
      <c r="A11" s="5">
        <v>11</v>
      </c>
      <c r="B11" s="5" t="s">
        <v>12</v>
      </c>
      <c r="C11" s="2" t="s">
        <v>14</v>
      </c>
      <c r="D11" s="11">
        <v>149</v>
      </c>
      <c r="E11" s="11">
        <v>177</v>
      </c>
      <c r="F11" s="11">
        <v>161</v>
      </c>
      <c r="G11" s="11">
        <v>118</v>
      </c>
      <c r="H11" s="11">
        <v>143</v>
      </c>
      <c r="I11" s="1">
        <f t="shared" si="0"/>
        <v>748</v>
      </c>
      <c r="J11" s="1">
        <f t="shared" si="1"/>
        <v>149.6</v>
      </c>
      <c r="K11" s="1"/>
      <c r="L11" s="1">
        <f t="shared" si="2"/>
        <v>748</v>
      </c>
      <c r="M11" s="1">
        <v>0</v>
      </c>
    </row>
    <row r="12" spans="1:13" x14ac:dyDescent="0.3">
      <c r="A12" s="5">
        <v>12</v>
      </c>
      <c r="B12" s="5" t="s">
        <v>12</v>
      </c>
      <c r="C12" s="2" t="s">
        <v>24</v>
      </c>
      <c r="D12" s="5"/>
      <c r="E12" s="5"/>
      <c r="F12" s="5"/>
      <c r="G12" s="5"/>
      <c r="H12" s="5"/>
      <c r="I12" s="1">
        <f t="shared" si="0"/>
        <v>0</v>
      </c>
      <c r="J12" s="1">
        <f t="shared" si="1"/>
        <v>0</v>
      </c>
      <c r="K12" s="1"/>
      <c r="L12" s="1">
        <f t="shared" si="2"/>
        <v>0</v>
      </c>
      <c r="M12" s="1">
        <v>0</v>
      </c>
    </row>
    <row r="13" spans="1:13" x14ac:dyDescent="0.3">
      <c r="A13" s="5">
        <v>13</v>
      </c>
      <c r="B13" s="5" t="s">
        <v>12</v>
      </c>
      <c r="C13" s="2" t="s">
        <v>23</v>
      </c>
      <c r="D13" s="5"/>
      <c r="E13" s="5"/>
      <c r="F13" s="5"/>
      <c r="G13" s="5"/>
      <c r="H13" s="5"/>
      <c r="I13" s="1">
        <f t="shared" si="0"/>
        <v>0</v>
      </c>
      <c r="J13" s="1">
        <f t="shared" si="1"/>
        <v>0</v>
      </c>
      <c r="K13" s="1"/>
      <c r="L13" s="1">
        <f t="shared" si="2"/>
        <v>0</v>
      </c>
      <c r="M13" s="1">
        <v>0</v>
      </c>
    </row>
    <row r="14" spans="1:13" x14ac:dyDescent="0.3">
      <c r="A14" s="5">
        <v>14</v>
      </c>
      <c r="B14" s="5" t="s">
        <v>12</v>
      </c>
      <c r="C14" s="2" t="s">
        <v>25</v>
      </c>
      <c r="D14" s="5"/>
      <c r="E14" s="5"/>
      <c r="F14" s="5"/>
      <c r="G14" s="5"/>
      <c r="H14" s="5"/>
      <c r="I14" s="1">
        <f t="shared" si="0"/>
        <v>0</v>
      </c>
      <c r="J14" s="1">
        <f t="shared" si="1"/>
        <v>0</v>
      </c>
      <c r="K14" s="1"/>
      <c r="L14" s="1">
        <f t="shared" si="2"/>
        <v>0</v>
      </c>
      <c r="M14" s="1">
        <v>0</v>
      </c>
    </row>
    <row r="15" spans="1:13" x14ac:dyDescent="0.3">
      <c r="A15" s="14" t="s">
        <v>27</v>
      </c>
      <c r="B15" s="14" t="s">
        <v>60</v>
      </c>
      <c r="C15" s="14" t="s">
        <v>10</v>
      </c>
      <c r="D15" s="14" t="s">
        <v>0</v>
      </c>
      <c r="E15" s="14" t="s">
        <v>1</v>
      </c>
      <c r="F15" s="14" t="s">
        <v>2</v>
      </c>
      <c r="G15" s="14" t="s">
        <v>3</v>
      </c>
      <c r="H15" s="14" t="s">
        <v>4</v>
      </c>
      <c r="I15" s="14" t="s">
        <v>5</v>
      </c>
      <c r="J15" s="15" t="s">
        <v>8</v>
      </c>
      <c r="K15" s="14" t="s">
        <v>6</v>
      </c>
      <c r="L15" s="14" t="s">
        <v>7</v>
      </c>
      <c r="M15" s="16" t="s">
        <v>29</v>
      </c>
    </row>
    <row r="16" spans="1:13" x14ac:dyDescent="0.3">
      <c r="A16" s="3">
        <v>1</v>
      </c>
      <c r="B16" s="4" t="s">
        <v>17</v>
      </c>
      <c r="C16" s="2" t="s">
        <v>50</v>
      </c>
      <c r="D16" s="5">
        <v>144</v>
      </c>
      <c r="E16" s="5">
        <v>236</v>
      </c>
      <c r="F16" s="5">
        <v>179</v>
      </c>
      <c r="G16" s="5">
        <v>183</v>
      </c>
      <c r="H16" s="5">
        <v>180</v>
      </c>
      <c r="I16" s="1">
        <f t="shared" ref="I16:I24" si="3">SUM(D16:H16)</f>
        <v>922</v>
      </c>
      <c r="J16" s="1">
        <f t="shared" ref="J16:J24" si="4">SUM(I16)/5</f>
        <v>184.4</v>
      </c>
      <c r="K16" s="1"/>
      <c r="L16" s="1">
        <f t="shared" ref="L16:L24" si="5">SUM(I16+K16)</f>
        <v>922</v>
      </c>
      <c r="M16" s="1">
        <v>10</v>
      </c>
    </row>
    <row r="17" spans="1:13" x14ac:dyDescent="0.3">
      <c r="A17" s="3">
        <v>2</v>
      </c>
      <c r="B17" s="4" t="s">
        <v>17</v>
      </c>
      <c r="C17" s="2" t="s">
        <v>19</v>
      </c>
      <c r="D17" s="5">
        <v>180</v>
      </c>
      <c r="E17" s="5">
        <v>156</v>
      </c>
      <c r="F17" s="5">
        <v>132</v>
      </c>
      <c r="G17" s="5">
        <v>174</v>
      </c>
      <c r="H17" s="5">
        <v>204</v>
      </c>
      <c r="I17" s="1">
        <f t="shared" si="3"/>
        <v>846</v>
      </c>
      <c r="J17" s="1">
        <f t="shared" si="4"/>
        <v>169.2</v>
      </c>
      <c r="K17" s="1">
        <v>40</v>
      </c>
      <c r="L17" s="1">
        <f t="shared" si="5"/>
        <v>886</v>
      </c>
      <c r="M17" s="1">
        <v>8</v>
      </c>
    </row>
    <row r="18" spans="1:13" x14ac:dyDescent="0.3">
      <c r="A18" s="3">
        <v>3</v>
      </c>
      <c r="B18" s="4" t="s">
        <v>17</v>
      </c>
      <c r="C18" s="2" t="s">
        <v>28</v>
      </c>
      <c r="D18" s="5">
        <v>152</v>
      </c>
      <c r="E18" s="5">
        <v>157</v>
      </c>
      <c r="F18" s="5">
        <v>171</v>
      </c>
      <c r="G18" s="5">
        <v>203</v>
      </c>
      <c r="H18" s="5">
        <v>179</v>
      </c>
      <c r="I18" s="1">
        <f t="shared" si="3"/>
        <v>862</v>
      </c>
      <c r="J18" s="1">
        <f t="shared" si="4"/>
        <v>172.4</v>
      </c>
      <c r="K18" s="1"/>
      <c r="L18" s="1">
        <f t="shared" si="5"/>
        <v>862</v>
      </c>
      <c r="M18" s="1">
        <v>6</v>
      </c>
    </row>
    <row r="19" spans="1:13" x14ac:dyDescent="0.3">
      <c r="A19" s="3">
        <v>4</v>
      </c>
      <c r="B19" s="4" t="s">
        <v>17</v>
      </c>
      <c r="C19" s="2" t="s">
        <v>31</v>
      </c>
      <c r="D19" s="5">
        <v>162</v>
      </c>
      <c r="E19" s="5">
        <v>183</v>
      </c>
      <c r="F19" s="5">
        <v>137</v>
      </c>
      <c r="G19" s="5">
        <v>194</v>
      </c>
      <c r="H19" s="5">
        <v>171</v>
      </c>
      <c r="I19" s="1">
        <f t="shared" si="3"/>
        <v>847</v>
      </c>
      <c r="J19" s="1">
        <f t="shared" si="4"/>
        <v>169.4</v>
      </c>
      <c r="K19" s="1"/>
      <c r="L19" s="1">
        <f t="shared" si="5"/>
        <v>847</v>
      </c>
      <c r="M19" s="1">
        <v>4</v>
      </c>
    </row>
    <row r="20" spans="1:13" x14ac:dyDescent="0.3">
      <c r="A20" s="3">
        <v>5</v>
      </c>
      <c r="B20" s="4" t="s">
        <v>17</v>
      </c>
      <c r="C20" s="2" t="s">
        <v>20</v>
      </c>
      <c r="D20" s="5">
        <v>197</v>
      </c>
      <c r="E20" s="5">
        <v>119</v>
      </c>
      <c r="F20" s="5">
        <v>179</v>
      </c>
      <c r="G20" s="5">
        <v>136</v>
      </c>
      <c r="H20" s="5">
        <v>163</v>
      </c>
      <c r="I20" s="1">
        <f t="shared" si="3"/>
        <v>794</v>
      </c>
      <c r="J20" s="1">
        <f t="shared" si="4"/>
        <v>158.80000000000001</v>
      </c>
      <c r="K20" s="1">
        <v>40</v>
      </c>
      <c r="L20" s="1">
        <f t="shared" si="5"/>
        <v>834</v>
      </c>
      <c r="M20" s="1">
        <v>3</v>
      </c>
    </row>
    <row r="21" spans="1:13" x14ac:dyDescent="0.3">
      <c r="A21" s="3">
        <v>6</v>
      </c>
      <c r="B21" s="4" t="s">
        <v>17</v>
      </c>
      <c r="C21" s="2" t="s">
        <v>47</v>
      </c>
      <c r="D21" s="5">
        <v>198</v>
      </c>
      <c r="E21" s="5">
        <v>151</v>
      </c>
      <c r="F21" s="5">
        <v>127</v>
      </c>
      <c r="G21" s="5">
        <v>160</v>
      </c>
      <c r="H21" s="5">
        <v>170</v>
      </c>
      <c r="I21" s="1">
        <f t="shared" si="3"/>
        <v>806</v>
      </c>
      <c r="J21" s="1">
        <f t="shared" si="4"/>
        <v>161.19999999999999</v>
      </c>
      <c r="K21" s="1"/>
      <c r="L21" s="1">
        <f t="shared" si="5"/>
        <v>806</v>
      </c>
      <c r="M21" s="1">
        <v>2</v>
      </c>
    </row>
    <row r="22" spans="1:13" x14ac:dyDescent="0.3">
      <c r="A22" s="3">
        <v>7</v>
      </c>
      <c r="B22" s="4" t="s">
        <v>17</v>
      </c>
      <c r="C22" s="2" t="s">
        <v>57</v>
      </c>
      <c r="D22" s="5"/>
      <c r="E22" s="5"/>
      <c r="F22" s="5"/>
      <c r="G22" s="5"/>
      <c r="H22" s="5"/>
      <c r="I22" s="1">
        <f t="shared" si="3"/>
        <v>0</v>
      </c>
      <c r="J22" s="1">
        <f t="shared" si="4"/>
        <v>0</v>
      </c>
      <c r="K22" s="1"/>
      <c r="L22" s="1">
        <f t="shared" si="5"/>
        <v>0</v>
      </c>
      <c r="M22" s="1">
        <v>0</v>
      </c>
    </row>
    <row r="23" spans="1:13" x14ac:dyDescent="0.3">
      <c r="A23" s="3">
        <v>8</v>
      </c>
      <c r="B23" s="4" t="s">
        <v>17</v>
      </c>
      <c r="C23" s="2" t="s">
        <v>58</v>
      </c>
      <c r="D23" s="5"/>
      <c r="E23" s="5"/>
      <c r="F23" s="5"/>
      <c r="G23" s="5"/>
      <c r="H23" s="5"/>
      <c r="I23" s="1">
        <f t="shared" si="3"/>
        <v>0</v>
      </c>
      <c r="J23" s="1">
        <f t="shared" si="4"/>
        <v>0</v>
      </c>
      <c r="K23" s="1"/>
      <c r="L23" s="1">
        <f t="shared" si="5"/>
        <v>0</v>
      </c>
      <c r="M23" s="1">
        <v>0</v>
      </c>
    </row>
    <row r="24" spans="1:13" x14ac:dyDescent="0.3">
      <c r="A24" s="3">
        <v>9</v>
      </c>
      <c r="B24" s="4" t="s">
        <v>17</v>
      </c>
      <c r="C24" s="2" t="s">
        <v>56</v>
      </c>
      <c r="D24" s="5"/>
      <c r="E24" s="5"/>
      <c r="F24" s="5"/>
      <c r="G24" s="5"/>
      <c r="H24" s="5"/>
      <c r="I24" s="1">
        <f t="shared" si="3"/>
        <v>0</v>
      </c>
      <c r="J24" s="1">
        <f t="shared" si="4"/>
        <v>0</v>
      </c>
      <c r="K24" s="1"/>
      <c r="L24" s="1">
        <f t="shared" si="5"/>
        <v>0</v>
      </c>
      <c r="M24" s="1">
        <v>0</v>
      </c>
    </row>
    <row r="25" spans="1:13" x14ac:dyDescent="0.3">
      <c r="A25" s="14" t="s">
        <v>27</v>
      </c>
      <c r="B25" s="14" t="s">
        <v>60</v>
      </c>
      <c r="C25" s="14" t="s">
        <v>10</v>
      </c>
      <c r="D25" s="14" t="s">
        <v>0</v>
      </c>
      <c r="E25" s="14" t="s">
        <v>1</v>
      </c>
      <c r="F25" s="14" t="s">
        <v>2</v>
      </c>
      <c r="G25" s="14" t="s">
        <v>3</v>
      </c>
      <c r="H25" s="14" t="s">
        <v>4</v>
      </c>
      <c r="I25" s="17" t="s">
        <v>5</v>
      </c>
      <c r="J25" s="18" t="s">
        <v>8</v>
      </c>
      <c r="K25" s="17" t="s">
        <v>6</v>
      </c>
      <c r="L25" s="17" t="s">
        <v>7</v>
      </c>
      <c r="M25" s="19" t="s">
        <v>29</v>
      </c>
    </row>
    <row r="26" spans="1:13" x14ac:dyDescent="0.3">
      <c r="A26" s="3">
        <v>1</v>
      </c>
      <c r="B26" s="4" t="s">
        <v>17</v>
      </c>
      <c r="C26" s="2" t="s">
        <v>18</v>
      </c>
      <c r="D26" s="5">
        <v>160</v>
      </c>
      <c r="E26" s="5">
        <v>174</v>
      </c>
      <c r="F26" s="5">
        <v>145</v>
      </c>
      <c r="G26" s="5">
        <v>140</v>
      </c>
      <c r="H26" s="5">
        <v>191</v>
      </c>
      <c r="I26" s="1">
        <f t="shared" ref="I26:I38" si="6">SUM(D26:H26)</f>
        <v>810</v>
      </c>
      <c r="J26" s="1">
        <f t="shared" ref="J26:J38" si="7">SUM(I26)/5</f>
        <v>162</v>
      </c>
      <c r="K26" s="1">
        <v>40</v>
      </c>
      <c r="L26" s="1">
        <f t="shared" ref="L26:L38" si="8">SUM(I26+K26)</f>
        <v>850</v>
      </c>
      <c r="M26" s="1">
        <v>10</v>
      </c>
    </row>
    <row r="27" spans="1:13" x14ac:dyDescent="0.3">
      <c r="A27" s="3">
        <v>2</v>
      </c>
      <c r="B27" s="4" t="s">
        <v>17</v>
      </c>
      <c r="C27" s="2" t="s">
        <v>22</v>
      </c>
      <c r="D27" s="5">
        <v>162</v>
      </c>
      <c r="E27" s="5">
        <v>169</v>
      </c>
      <c r="F27" s="5">
        <v>155</v>
      </c>
      <c r="G27" s="5">
        <v>162</v>
      </c>
      <c r="H27" s="5">
        <v>184</v>
      </c>
      <c r="I27" s="1">
        <f t="shared" si="6"/>
        <v>832</v>
      </c>
      <c r="J27" s="1">
        <f t="shared" si="7"/>
        <v>166.4</v>
      </c>
      <c r="K27" s="1"/>
      <c r="L27" s="1">
        <f t="shared" si="8"/>
        <v>832</v>
      </c>
      <c r="M27" s="1">
        <v>8</v>
      </c>
    </row>
    <row r="28" spans="1:13" x14ac:dyDescent="0.3">
      <c r="A28" s="3">
        <v>3</v>
      </c>
      <c r="B28" s="4" t="s">
        <v>17</v>
      </c>
      <c r="C28" s="2" t="s">
        <v>52</v>
      </c>
      <c r="D28" s="5">
        <v>188</v>
      </c>
      <c r="E28" s="5">
        <v>144</v>
      </c>
      <c r="F28" s="5">
        <v>151</v>
      </c>
      <c r="G28" s="5">
        <v>156</v>
      </c>
      <c r="H28" s="5">
        <v>190</v>
      </c>
      <c r="I28" s="1">
        <f t="shared" si="6"/>
        <v>829</v>
      </c>
      <c r="J28" s="1">
        <f t="shared" si="7"/>
        <v>165.8</v>
      </c>
      <c r="K28" s="1"/>
      <c r="L28" s="1">
        <f t="shared" si="8"/>
        <v>829</v>
      </c>
      <c r="M28" s="1">
        <v>6</v>
      </c>
    </row>
    <row r="29" spans="1:13" x14ac:dyDescent="0.3">
      <c r="A29" s="3">
        <v>4</v>
      </c>
      <c r="B29" s="4" t="s">
        <v>17</v>
      </c>
      <c r="C29" s="2" t="s">
        <v>26</v>
      </c>
      <c r="D29" s="5">
        <v>171</v>
      </c>
      <c r="E29" s="5">
        <v>174</v>
      </c>
      <c r="F29" s="5">
        <v>142</v>
      </c>
      <c r="G29" s="5">
        <v>129</v>
      </c>
      <c r="H29" s="5">
        <v>156</v>
      </c>
      <c r="I29" s="1">
        <f t="shared" si="6"/>
        <v>772</v>
      </c>
      <c r="J29" s="1">
        <f t="shared" si="7"/>
        <v>154.4</v>
      </c>
      <c r="K29" s="1">
        <v>40</v>
      </c>
      <c r="L29" s="1">
        <f t="shared" si="8"/>
        <v>812</v>
      </c>
      <c r="M29" s="1">
        <v>4</v>
      </c>
    </row>
    <row r="30" spans="1:13" x14ac:dyDescent="0.3">
      <c r="A30" s="3">
        <v>5</v>
      </c>
      <c r="B30" s="4" t="s">
        <v>17</v>
      </c>
      <c r="C30" s="2" t="s">
        <v>32</v>
      </c>
      <c r="D30" s="5">
        <v>158</v>
      </c>
      <c r="E30" s="5">
        <v>178</v>
      </c>
      <c r="F30" s="11">
        <v>181</v>
      </c>
      <c r="G30" s="11">
        <v>123</v>
      </c>
      <c r="H30" s="11">
        <v>142</v>
      </c>
      <c r="I30" s="1">
        <f t="shared" si="6"/>
        <v>782</v>
      </c>
      <c r="J30" s="1">
        <f t="shared" si="7"/>
        <v>156.4</v>
      </c>
      <c r="K30" s="1"/>
      <c r="L30" s="1">
        <f t="shared" si="8"/>
        <v>782</v>
      </c>
      <c r="M30" s="1">
        <v>3</v>
      </c>
    </row>
    <row r="31" spans="1:13" x14ac:dyDescent="0.3">
      <c r="A31" s="3">
        <v>6</v>
      </c>
      <c r="B31" s="4" t="s">
        <v>17</v>
      </c>
      <c r="C31" s="2" t="s">
        <v>49</v>
      </c>
      <c r="D31" s="5">
        <v>145</v>
      </c>
      <c r="E31" s="5">
        <v>124</v>
      </c>
      <c r="F31" s="5">
        <v>158</v>
      </c>
      <c r="G31" s="5">
        <v>155</v>
      </c>
      <c r="H31" s="5">
        <v>151</v>
      </c>
      <c r="I31" s="1">
        <f t="shared" si="6"/>
        <v>733</v>
      </c>
      <c r="J31" s="1">
        <f t="shared" si="7"/>
        <v>146.6</v>
      </c>
      <c r="K31" s="1">
        <v>40</v>
      </c>
      <c r="L31" s="1">
        <f t="shared" si="8"/>
        <v>773</v>
      </c>
      <c r="M31" s="1">
        <v>2</v>
      </c>
    </row>
    <row r="32" spans="1:13" x14ac:dyDescent="0.3">
      <c r="A32" s="3">
        <v>7</v>
      </c>
      <c r="B32" s="5" t="s">
        <v>17</v>
      </c>
      <c r="C32" s="2" t="s">
        <v>46</v>
      </c>
      <c r="D32" s="5">
        <v>136</v>
      </c>
      <c r="E32" s="5">
        <v>138</v>
      </c>
      <c r="F32" s="5">
        <v>157</v>
      </c>
      <c r="G32" s="5">
        <v>180</v>
      </c>
      <c r="H32" s="5">
        <v>129</v>
      </c>
      <c r="I32" s="1">
        <f t="shared" si="6"/>
        <v>740</v>
      </c>
      <c r="J32" s="1">
        <f t="shared" si="7"/>
        <v>148</v>
      </c>
      <c r="K32" s="1"/>
      <c r="L32" s="1">
        <f t="shared" si="8"/>
        <v>740</v>
      </c>
      <c r="M32" s="1">
        <v>1</v>
      </c>
    </row>
    <row r="33" spans="1:13" x14ac:dyDescent="0.3">
      <c r="A33" s="3">
        <v>8</v>
      </c>
      <c r="B33" s="5" t="s">
        <v>17</v>
      </c>
      <c r="C33" s="2" t="s">
        <v>70</v>
      </c>
      <c r="D33" s="5">
        <v>136</v>
      </c>
      <c r="E33" s="5">
        <v>134</v>
      </c>
      <c r="F33" s="5">
        <v>154</v>
      </c>
      <c r="G33" s="5">
        <v>151</v>
      </c>
      <c r="H33" s="5">
        <v>147</v>
      </c>
      <c r="I33" s="1">
        <f t="shared" si="6"/>
        <v>722</v>
      </c>
      <c r="J33" s="1">
        <f t="shared" si="7"/>
        <v>144.4</v>
      </c>
      <c r="K33" s="1"/>
      <c r="L33" s="1">
        <f t="shared" si="8"/>
        <v>722</v>
      </c>
      <c r="M33" s="1">
        <v>1</v>
      </c>
    </row>
    <row r="34" spans="1:13" x14ac:dyDescent="0.3">
      <c r="A34" s="3">
        <v>9</v>
      </c>
      <c r="B34" s="4" t="s">
        <v>17</v>
      </c>
      <c r="C34" s="2" t="s">
        <v>41</v>
      </c>
      <c r="D34" s="5">
        <v>123</v>
      </c>
      <c r="E34" s="5">
        <v>141</v>
      </c>
      <c r="F34" s="5">
        <v>148</v>
      </c>
      <c r="G34" s="5">
        <v>178</v>
      </c>
      <c r="H34" s="5">
        <v>117</v>
      </c>
      <c r="I34" s="1">
        <f t="shared" si="6"/>
        <v>707</v>
      </c>
      <c r="J34" s="1">
        <f t="shared" si="7"/>
        <v>141.4</v>
      </c>
      <c r="K34" s="1"/>
      <c r="L34" s="1">
        <f t="shared" si="8"/>
        <v>707</v>
      </c>
      <c r="M34" s="1">
        <v>1</v>
      </c>
    </row>
    <row r="35" spans="1:13" x14ac:dyDescent="0.3">
      <c r="A35" s="3">
        <v>10</v>
      </c>
      <c r="B35" s="5" t="s">
        <v>17</v>
      </c>
      <c r="C35" s="2" t="s">
        <v>51</v>
      </c>
      <c r="D35" s="5">
        <v>111</v>
      </c>
      <c r="E35" s="5">
        <v>127</v>
      </c>
      <c r="F35" s="5">
        <v>132</v>
      </c>
      <c r="G35" s="5">
        <v>115</v>
      </c>
      <c r="H35" s="5">
        <v>128</v>
      </c>
      <c r="I35" s="1">
        <f t="shared" si="6"/>
        <v>613</v>
      </c>
      <c r="J35" s="1">
        <f t="shared" si="7"/>
        <v>122.6</v>
      </c>
      <c r="K35" s="1"/>
      <c r="L35" s="1">
        <f t="shared" si="8"/>
        <v>613</v>
      </c>
      <c r="M35" s="1">
        <v>0</v>
      </c>
    </row>
    <row r="36" spans="1:13" x14ac:dyDescent="0.3">
      <c r="A36" s="3">
        <v>11</v>
      </c>
      <c r="B36" s="4" t="s">
        <v>17</v>
      </c>
      <c r="C36" s="2" t="s">
        <v>53</v>
      </c>
      <c r="D36" s="5">
        <v>87</v>
      </c>
      <c r="E36" s="5">
        <v>99</v>
      </c>
      <c r="F36" s="5">
        <v>75</v>
      </c>
      <c r="G36" s="5">
        <v>102</v>
      </c>
      <c r="H36" s="5">
        <v>88</v>
      </c>
      <c r="I36" s="1">
        <f t="shared" si="6"/>
        <v>451</v>
      </c>
      <c r="J36" s="1">
        <f t="shared" si="7"/>
        <v>90.2</v>
      </c>
      <c r="K36" s="1"/>
      <c r="L36" s="1">
        <f t="shared" si="8"/>
        <v>451</v>
      </c>
      <c r="M36" s="1">
        <v>0</v>
      </c>
    </row>
    <row r="37" spans="1:13" x14ac:dyDescent="0.3">
      <c r="A37" s="3">
        <v>12</v>
      </c>
      <c r="B37" s="4" t="s">
        <v>17</v>
      </c>
      <c r="C37" s="2" t="s">
        <v>21</v>
      </c>
      <c r="D37" s="5"/>
      <c r="E37" s="5"/>
      <c r="F37" s="5"/>
      <c r="G37" s="5"/>
      <c r="H37" s="5"/>
      <c r="I37" s="1">
        <f t="shared" si="6"/>
        <v>0</v>
      </c>
      <c r="J37" s="1">
        <f t="shared" si="7"/>
        <v>0</v>
      </c>
      <c r="K37" s="1"/>
      <c r="L37" s="1">
        <f t="shared" si="8"/>
        <v>0</v>
      </c>
      <c r="M37" s="1">
        <v>0</v>
      </c>
    </row>
    <row r="38" spans="1:13" x14ac:dyDescent="0.3">
      <c r="A38" s="3">
        <v>13</v>
      </c>
      <c r="B38" s="4" t="s">
        <v>17</v>
      </c>
      <c r="C38" s="2" t="s">
        <v>66</v>
      </c>
      <c r="D38" s="5"/>
      <c r="E38" s="5"/>
      <c r="F38" s="5"/>
      <c r="G38" s="5"/>
      <c r="H38" s="5"/>
      <c r="I38" s="1">
        <f t="shared" si="6"/>
        <v>0</v>
      </c>
      <c r="J38" s="1">
        <f t="shared" si="7"/>
        <v>0</v>
      </c>
      <c r="K38" s="1"/>
      <c r="L38" s="1">
        <f t="shared" si="8"/>
        <v>0</v>
      </c>
      <c r="M38" s="1">
        <v>0</v>
      </c>
    </row>
  </sheetData>
  <sortState xmlns:xlrd2="http://schemas.microsoft.com/office/spreadsheetml/2017/richdata2" ref="C26:L38">
    <sortCondition descending="1" ref="L26:L3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88631-02AA-4AA7-8332-B1928DC6E2BA}">
  <dimension ref="A1:M37"/>
  <sheetViews>
    <sheetView tabSelected="1" workbookViewId="0">
      <selection activeCell="C25" sqref="C25:C32"/>
    </sheetView>
  </sheetViews>
  <sheetFormatPr defaultRowHeight="14.4" x14ac:dyDescent="0.3"/>
  <cols>
    <col min="3" max="3" width="21.109375" bestFit="1" customWidth="1"/>
    <col min="9" max="9" width="14.33203125" bestFit="1" customWidth="1"/>
  </cols>
  <sheetData>
    <row r="1" spans="1:13" x14ac:dyDescent="0.3">
      <c r="A1" s="14" t="s">
        <v>27</v>
      </c>
      <c r="B1" s="14" t="s">
        <v>60</v>
      </c>
      <c r="C1" s="14" t="s">
        <v>10</v>
      </c>
      <c r="D1" s="14" t="s">
        <v>0</v>
      </c>
      <c r="E1" s="14" t="s">
        <v>1</v>
      </c>
      <c r="F1" s="14" t="s">
        <v>2</v>
      </c>
      <c r="G1" s="14" t="s">
        <v>3</v>
      </c>
      <c r="H1" s="14" t="s">
        <v>4</v>
      </c>
      <c r="I1" s="14" t="s">
        <v>5</v>
      </c>
      <c r="J1" s="15" t="s">
        <v>8</v>
      </c>
      <c r="K1" s="14" t="s">
        <v>6</v>
      </c>
      <c r="L1" s="14" t="s">
        <v>7</v>
      </c>
      <c r="M1" s="16" t="s">
        <v>29</v>
      </c>
    </row>
    <row r="2" spans="1:13" x14ac:dyDescent="0.3">
      <c r="A2" s="5">
        <v>1</v>
      </c>
      <c r="B2" s="4" t="s">
        <v>12</v>
      </c>
      <c r="C2" s="2" t="s">
        <v>11</v>
      </c>
      <c r="D2" s="5">
        <v>208</v>
      </c>
      <c r="E2" s="5">
        <v>226</v>
      </c>
      <c r="F2" s="5">
        <v>244</v>
      </c>
      <c r="G2" s="5">
        <v>246</v>
      </c>
      <c r="H2" s="5">
        <v>186</v>
      </c>
      <c r="I2" s="1">
        <f t="shared" ref="I2:I13" si="0">SUM(D2:H2)</f>
        <v>1110</v>
      </c>
      <c r="J2" s="1">
        <f t="shared" ref="J2:J13" si="1">SUM(I2)/5</f>
        <v>222</v>
      </c>
      <c r="K2" s="1"/>
      <c r="L2" s="1">
        <f t="shared" ref="L2:L13" si="2">SUM(I2+K2)</f>
        <v>1110</v>
      </c>
      <c r="M2" s="1">
        <v>10</v>
      </c>
    </row>
    <row r="3" spans="1:13" x14ac:dyDescent="0.3">
      <c r="A3" s="5">
        <v>2</v>
      </c>
      <c r="B3" s="5" t="s">
        <v>12</v>
      </c>
      <c r="C3" s="2" t="s">
        <v>30</v>
      </c>
      <c r="D3" s="5">
        <v>251</v>
      </c>
      <c r="E3" s="5">
        <v>185</v>
      </c>
      <c r="F3" s="5">
        <v>193</v>
      </c>
      <c r="G3" s="5">
        <v>205</v>
      </c>
      <c r="H3" s="5">
        <v>247</v>
      </c>
      <c r="I3" s="1">
        <f t="shared" si="0"/>
        <v>1081</v>
      </c>
      <c r="J3" s="1">
        <f t="shared" si="1"/>
        <v>216.2</v>
      </c>
      <c r="K3" s="1"/>
      <c r="L3" s="1">
        <f t="shared" si="2"/>
        <v>1081</v>
      </c>
      <c r="M3" s="1">
        <v>8</v>
      </c>
    </row>
    <row r="4" spans="1:13" x14ac:dyDescent="0.3">
      <c r="A4" s="5">
        <v>3</v>
      </c>
      <c r="B4" s="5" t="s">
        <v>12</v>
      </c>
      <c r="C4" s="2" t="s">
        <v>48</v>
      </c>
      <c r="D4" s="5">
        <v>202</v>
      </c>
      <c r="E4" s="5">
        <v>180</v>
      </c>
      <c r="F4" s="5">
        <v>172</v>
      </c>
      <c r="G4" s="5">
        <v>227</v>
      </c>
      <c r="H4" s="5">
        <v>251</v>
      </c>
      <c r="I4" s="1">
        <f t="shared" si="0"/>
        <v>1032</v>
      </c>
      <c r="J4" s="1">
        <f t="shared" si="1"/>
        <v>206.4</v>
      </c>
      <c r="K4" s="1"/>
      <c r="L4" s="1">
        <f t="shared" si="2"/>
        <v>1032</v>
      </c>
      <c r="M4" s="1">
        <v>6</v>
      </c>
    </row>
    <row r="5" spans="1:13" x14ac:dyDescent="0.3">
      <c r="A5" s="5">
        <v>4</v>
      </c>
      <c r="B5" s="5" t="s">
        <v>12</v>
      </c>
      <c r="C5" s="2" t="s">
        <v>16</v>
      </c>
      <c r="D5" s="5">
        <v>187</v>
      </c>
      <c r="E5" s="5">
        <v>159</v>
      </c>
      <c r="F5" s="5">
        <v>225</v>
      </c>
      <c r="G5" s="5">
        <v>189</v>
      </c>
      <c r="H5" s="5">
        <v>212</v>
      </c>
      <c r="I5" s="1">
        <f t="shared" si="0"/>
        <v>972</v>
      </c>
      <c r="J5" s="1">
        <f t="shared" si="1"/>
        <v>194.4</v>
      </c>
      <c r="K5" s="1">
        <v>40</v>
      </c>
      <c r="L5" s="1">
        <f t="shared" si="2"/>
        <v>1012</v>
      </c>
      <c r="M5" s="1">
        <v>4</v>
      </c>
    </row>
    <row r="6" spans="1:13" x14ac:dyDescent="0.3">
      <c r="A6" s="5">
        <v>5</v>
      </c>
      <c r="B6" s="5" t="s">
        <v>12</v>
      </c>
      <c r="C6" s="2" t="s">
        <v>15</v>
      </c>
      <c r="D6" s="5">
        <v>165</v>
      </c>
      <c r="E6" s="5">
        <v>212</v>
      </c>
      <c r="F6" s="5">
        <v>189</v>
      </c>
      <c r="G6" s="5">
        <v>186</v>
      </c>
      <c r="H6" s="5">
        <v>210</v>
      </c>
      <c r="I6" s="1">
        <f t="shared" si="0"/>
        <v>962</v>
      </c>
      <c r="J6" s="1">
        <f t="shared" si="1"/>
        <v>192.4</v>
      </c>
      <c r="K6" s="1">
        <v>40</v>
      </c>
      <c r="L6" s="1">
        <f t="shared" si="2"/>
        <v>1002</v>
      </c>
      <c r="M6" s="1">
        <v>3</v>
      </c>
    </row>
    <row r="7" spans="1:13" x14ac:dyDescent="0.3">
      <c r="A7" s="5">
        <v>6</v>
      </c>
      <c r="B7" s="5" t="s">
        <v>12</v>
      </c>
      <c r="C7" s="2" t="s">
        <v>9</v>
      </c>
      <c r="D7" s="5">
        <v>277</v>
      </c>
      <c r="E7" s="5">
        <v>159</v>
      </c>
      <c r="F7" s="5">
        <v>193</v>
      </c>
      <c r="G7" s="5">
        <v>145</v>
      </c>
      <c r="H7" s="5">
        <v>176</v>
      </c>
      <c r="I7" s="1">
        <f t="shared" si="0"/>
        <v>950</v>
      </c>
      <c r="J7" s="1">
        <f t="shared" si="1"/>
        <v>190</v>
      </c>
      <c r="K7" s="1"/>
      <c r="L7" s="1">
        <f t="shared" si="2"/>
        <v>950</v>
      </c>
      <c r="M7" s="1">
        <v>2</v>
      </c>
    </row>
    <row r="8" spans="1:13" x14ac:dyDescent="0.3">
      <c r="A8" s="5">
        <v>7</v>
      </c>
      <c r="B8" s="5" t="s">
        <v>12</v>
      </c>
      <c r="C8" s="2" t="s">
        <v>69</v>
      </c>
      <c r="D8" s="11">
        <v>180</v>
      </c>
      <c r="E8" s="11">
        <v>175</v>
      </c>
      <c r="F8" s="11">
        <v>174</v>
      </c>
      <c r="G8" s="11">
        <v>157</v>
      </c>
      <c r="H8" s="11">
        <v>178</v>
      </c>
      <c r="I8" s="1">
        <f t="shared" si="0"/>
        <v>864</v>
      </c>
      <c r="J8" s="1">
        <f t="shared" si="1"/>
        <v>172.8</v>
      </c>
      <c r="K8" s="1">
        <v>40</v>
      </c>
      <c r="L8" s="1">
        <f t="shared" si="2"/>
        <v>904</v>
      </c>
      <c r="M8" s="1">
        <v>1</v>
      </c>
    </row>
    <row r="9" spans="1:13" x14ac:dyDescent="0.3">
      <c r="A9" s="5">
        <v>8</v>
      </c>
      <c r="B9" s="5" t="s">
        <v>12</v>
      </c>
      <c r="C9" s="2" t="s">
        <v>24</v>
      </c>
      <c r="D9" s="5">
        <v>184</v>
      </c>
      <c r="E9" s="5">
        <v>173</v>
      </c>
      <c r="F9" s="5">
        <v>156</v>
      </c>
      <c r="G9" s="5">
        <v>188</v>
      </c>
      <c r="H9" s="5">
        <v>171</v>
      </c>
      <c r="I9" s="1">
        <f t="shared" si="0"/>
        <v>872</v>
      </c>
      <c r="J9" s="1">
        <f t="shared" si="1"/>
        <v>174.4</v>
      </c>
      <c r="K9" s="1"/>
      <c r="L9" s="1">
        <f t="shared" si="2"/>
        <v>872</v>
      </c>
      <c r="M9" s="1">
        <v>1</v>
      </c>
    </row>
    <row r="10" spans="1:13" x14ac:dyDescent="0.3">
      <c r="A10" s="5">
        <v>9</v>
      </c>
      <c r="B10" s="5" t="s">
        <v>12</v>
      </c>
      <c r="C10" s="2" t="s">
        <v>59</v>
      </c>
      <c r="D10" s="5">
        <v>154</v>
      </c>
      <c r="E10" s="5">
        <v>186</v>
      </c>
      <c r="F10" s="5">
        <v>181</v>
      </c>
      <c r="G10" s="5">
        <v>163</v>
      </c>
      <c r="H10" s="5">
        <v>162</v>
      </c>
      <c r="I10" s="1">
        <f t="shared" si="0"/>
        <v>846</v>
      </c>
      <c r="J10" s="1">
        <f t="shared" si="1"/>
        <v>169.2</v>
      </c>
      <c r="K10" s="1"/>
      <c r="L10" s="1">
        <f t="shared" si="2"/>
        <v>846</v>
      </c>
      <c r="M10" s="1">
        <v>1</v>
      </c>
    </row>
    <row r="11" spans="1:13" x14ac:dyDescent="0.3">
      <c r="A11" s="5">
        <v>10</v>
      </c>
      <c r="B11" s="5" t="s">
        <v>12</v>
      </c>
      <c r="C11" s="2" t="s">
        <v>14</v>
      </c>
      <c r="D11" s="11">
        <v>128</v>
      </c>
      <c r="E11" s="11">
        <v>172</v>
      </c>
      <c r="F11" s="11">
        <v>157</v>
      </c>
      <c r="G11" s="11">
        <v>188</v>
      </c>
      <c r="H11" s="11">
        <v>180</v>
      </c>
      <c r="I11" s="1">
        <f t="shared" si="0"/>
        <v>825</v>
      </c>
      <c r="J11" s="1">
        <f t="shared" si="1"/>
        <v>165</v>
      </c>
      <c r="K11" s="1"/>
      <c r="L11" s="1">
        <f t="shared" si="2"/>
        <v>825</v>
      </c>
      <c r="M11" s="1">
        <v>0</v>
      </c>
    </row>
    <row r="12" spans="1:13" x14ac:dyDescent="0.3">
      <c r="A12" s="5">
        <v>11</v>
      </c>
      <c r="B12" s="5" t="s">
        <v>12</v>
      </c>
      <c r="C12" s="2" t="s">
        <v>23</v>
      </c>
      <c r="D12" s="5"/>
      <c r="E12" s="5"/>
      <c r="F12" s="5"/>
      <c r="G12" s="5"/>
      <c r="H12" s="5"/>
      <c r="I12" s="1">
        <f t="shared" si="0"/>
        <v>0</v>
      </c>
      <c r="J12" s="1">
        <f t="shared" si="1"/>
        <v>0</v>
      </c>
      <c r="K12" s="1"/>
      <c r="L12" s="1">
        <f t="shared" si="2"/>
        <v>0</v>
      </c>
      <c r="M12" s="1"/>
    </row>
    <row r="13" spans="1:13" x14ac:dyDescent="0.3">
      <c r="A13" s="5">
        <v>12</v>
      </c>
      <c r="B13" s="5" t="s">
        <v>12</v>
      </c>
      <c r="C13" s="2" t="s">
        <v>25</v>
      </c>
      <c r="D13" s="5"/>
      <c r="E13" s="5"/>
      <c r="F13" s="5"/>
      <c r="G13" s="5"/>
      <c r="H13" s="5"/>
      <c r="I13" s="1">
        <f t="shared" si="0"/>
        <v>0</v>
      </c>
      <c r="J13" s="1">
        <f t="shared" si="1"/>
        <v>0</v>
      </c>
      <c r="K13" s="1"/>
      <c r="L13" s="1">
        <f t="shared" si="2"/>
        <v>0</v>
      </c>
      <c r="M13" s="1"/>
    </row>
    <row r="14" spans="1:13" x14ac:dyDescent="0.3">
      <c r="A14" s="14" t="s">
        <v>27</v>
      </c>
      <c r="B14" s="14" t="s">
        <v>60</v>
      </c>
      <c r="C14" s="14" t="s">
        <v>10</v>
      </c>
      <c r="D14" s="14" t="s">
        <v>0</v>
      </c>
      <c r="E14" s="14" t="s">
        <v>1</v>
      </c>
      <c r="F14" s="14" t="s">
        <v>2</v>
      </c>
      <c r="G14" s="14" t="s">
        <v>3</v>
      </c>
      <c r="H14" s="14" t="s">
        <v>4</v>
      </c>
      <c r="I14" s="14" t="s">
        <v>5</v>
      </c>
      <c r="J14" s="15" t="s">
        <v>8</v>
      </c>
      <c r="K14" s="14" t="s">
        <v>6</v>
      </c>
      <c r="L14" s="14" t="s">
        <v>7</v>
      </c>
      <c r="M14" s="16" t="s">
        <v>29</v>
      </c>
    </row>
    <row r="15" spans="1:13" x14ac:dyDescent="0.3">
      <c r="A15" s="3">
        <v>1</v>
      </c>
      <c r="B15" s="4" t="s">
        <v>17</v>
      </c>
      <c r="C15" s="2" t="s">
        <v>47</v>
      </c>
      <c r="D15" s="5">
        <v>201</v>
      </c>
      <c r="E15" s="5">
        <v>153</v>
      </c>
      <c r="F15" s="5">
        <v>182</v>
      </c>
      <c r="G15" s="5">
        <v>159</v>
      </c>
      <c r="H15" s="5">
        <v>200</v>
      </c>
      <c r="I15" s="1">
        <f>SUM(D15:H15)</f>
        <v>895</v>
      </c>
      <c r="J15" s="1">
        <f>SUM(I15)/5</f>
        <v>179</v>
      </c>
      <c r="K15" s="1"/>
      <c r="L15" s="1">
        <f>SUM(I15+K15)</f>
        <v>895</v>
      </c>
      <c r="M15" s="1">
        <v>10</v>
      </c>
    </row>
    <row r="16" spans="1:13" x14ac:dyDescent="0.3">
      <c r="A16" s="3">
        <v>2</v>
      </c>
      <c r="B16" s="4" t="s">
        <v>17</v>
      </c>
      <c r="C16" s="2" t="s">
        <v>50</v>
      </c>
      <c r="D16" s="5">
        <v>194</v>
      </c>
      <c r="E16" s="5">
        <v>166</v>
      </c>
      <c r="F16" s="5">
        <v>200</v>
      </c>
      <c r="G16" s="5">
        <v>158</v>
      </c>
      <c r="H16" s="5">
        <v>172</v>
      </c>
      <c r="I16" s="1">
        <f>SUM(D16:H16)</f>
        <v>890</v>
      </c>
      <c r="J16" s="1">
        <f>SUM(I16)/5</f>
        <v>178</v>
      </c>
      <c r="K16" s="1"/>
      <c r="L16" s="1">
        <f>SUM(I16+K16)</f>
        <v>890</v>
      </c>
      <c r="M16" s="1">
        <v>8</v>
      </c>
    </row>
    <row r="17" spans="1:13" x14ac:dyDescent="0.3">
      <c r="A17" s="3">
        <v>3</v>
      </c>
      <c r="B17" s="4" t="s">
        <v>17</v>
      </c>
      <c r="C17" s="2" t="s">
        <v>28</v>
      </c>
      <c r="D17" s="5">
        <v>211</v>
      </c>
      <c r="E17" s="5">
        <v>159</v>
      </c>
      <c r="F17" s="5">
        <v>177</v>
      </c>
      <c r="G17" s="5">
        <v>179</v>
      </c>
      <c r="H17" s="5">
        <v>158</v>
      </c>
      <c r="I17" s="1">
        <f>SUM(D17:H17)</f>
        <v>884</v>
      </c>
      <c r="J17" s="1">
        <f>SUM(I17)/5</f>
        <v>176.8</v>
      </c>
      <c r="K17" s="1"/>
      <c r="L17" s="1">
        <f>SUM(I17+K17)</f>
        <v>884</v>
      </c>
      <c r="M17" s="1">
        <v>6</v>
      </c>
    </row>
    <row r="18" spans="1:13" x14ac:dyDescent="0.3">
      <c r="A18" s="3">
        <v>4</v>
      </c>
      <c r="B18" s="4" t="s">
        <v>17</v>
      </c>
      <c r="C18" s="2" t="s">
        <v>19</v>
      </c>
      <c r="D18" s="5">
        <v>182</v>
      </c>
      <c r="E18" s="5">
        <v>152</v>
      </c>
      <c r="F18" s="5">
        <v>146</v>
      </c>
      <c r="G18" s="5">
        <v>186</v>
      </c>
      <c r="H18" s="5">
        <v>169</v>
      </c>
      <c r="I18" s="1">
        <f>SUM(D18:H18)</f>
        <v>835</v>
      </c>
      <c r="J18" s="1">
        <f>SUM(I18)/5</f>
        <v>167</v>
      </c>
      <c r="K18" s="1">
        <v>40</v>
      </c>
      <c r="L18" s="1">
        <f>SUM(I18+K18)</f>
        <v>875</v>
      </c>
      <c r="M18" s="1">
        <v>4</v>
      </c>
    </row>
    <row r="19" spans="1:13" x14ac:dyDescent="0.3">
      <c r="A19" s="3">
        <v>5</v>
      </c>
      <c r="B19" s="4" t="s">
        <v>17</v>
      </c>
      <c r="C19" s="2" t="s">
        <v>20</v>
      </c>
      <c r="D19" s="5">
        <v>141</v>
      </c>
      <c r="E19" s="5">
        <v>175</v>
      </c>
      <c r="F19" s="5">
        <v>165</v>
      </c>
      <c r="G19" s="5">
        <v>136</v>
      </c>
      <c r="H19" s="5">
        <v>160</v>
      </c>
      <c r="I19" s="1">
        <f>SUM(D19:H19)</f>
        <v>777</v>
      </c>
      <c r="J19" s="1">
        <f>SUM(I19)/5</f>
        <v>155.4</v>
      </c>
      <c r="K19" s="1">
        <v>40</v>
      </c>
      <c r="L19" s="1">
        <f>SUM(I19+K19)</f>
        <v>817</v>
      </c>
      <c r="M19" s="1">
        <v>3</v>
      </c>
    </row>
    <row r="20" spans="1:13" x14ac:dyDescent="0.3">
      <c r="A20" s="3">
        <v>6</v>
      </c>
      <c r="B20" s="4" t="s">
        <v>17</v>
      </c>
      <c r="C20" s="2" t="s">
        <v>58</v>
      </c>
      <c r="D20" s="5">
        <v>161</v>
      </c>
      <c r="E20" s="5">
        <v>126</v>
      </c>
      <c r="F20" s="5">
        <v>152</v>
      </c>
      <c r="G20" s="5">
        <v>120</v>
      </c>
      <c r="H20" s="5">
        <v>141</v>
      </c>
      <c r="I20" s="1">
        <f>SUM(D20:H20)</f>
        <v>700</v>
      </c>
      <c r="J20" s="1">
        <f>SUM(I20)/5</f>
        <v>140</v>
      </c>
      <c r="K20" s="1"/>
      <c r="L20" s="1">
        <f>SUM(I20+K20)</f>
        <v>700</v>
      </c>
      <c r="M20" s="1">
        <v>2</v>
      </c>
    </row>
    <row r="21" spans="1:13" x14ac:dyDescent="0.3">
      <c r="A21" s="3">
        <v>7</v>
      </c>
      <c r="B21" s="4" t="s">
        <v>17</v>
      </c>
      <c r="C21" s="2" t="s">
        <v>57</v>
      </c>
      <c r="D21" s="5"/>
      <c r="E21" s="5"/>
      <c r="F21" s="5"/>
      <c r="G21" s="5"/>
      <c r="H21" s="5"/>
      <c r="I21" s="1">
        <f>SUM(D21:H21)</f>
        <v>0</v>
      </c>
      <c r="J21" s="1">
        <f>SUM(I21)/5</f>
        <v>0</v>
      </c>
      <c r="K21" s="1"/>
      <c r="L21" s="1">
        <f>SUM(I21+K21)</f>
        <v>0</v>
      </c>
      <c r="M21" s="1"/>
    </row>
    <row r="22" spans="1:13" x14ac:dyDescent="0.3">
      <c r="A22" s="3">
        <v>8</v>
      </c>
      <c r="B22" s="4" t="s">
        <v>17</v>
      </c>
      <c r="C22" s="2" t="s">
        <v>56</v>
      </c>
      <c r="D22" s="5"/>
      <c r="E22" s="5"/>
      <c r="F22" s="5"/>
      <c r="G22" s="5"/>
      <c r="H22" s="5"/>
      <c r="I22" s="1">
        <f>SUM(D22:H22)</f>
        <v>0</v>
      </c>
      <c r="J22" s="1">
        <f>SUM(I22)/5</f>
        <v>0</v>
      </c>
      <c r="K22" s="1"/>
      <c r="L22" s="1">
        <f>SUM(I22+K22)</f>
        <v>0</v>
      </c>
      <c r="M22" s="1"/>
    </row>
    <row r="23" spans="1:13" x14ac:dyDescent="0.3">
      <c r="A23" s="3">
        <v>9</v>
      </c>
      <c r="B23" s="4" t="s">
        <v>17</v>
      </c>
      <c r="C23" s="2" t="s">
        <v>31</v>
      </c>
      <c r="D23" s="5"/>
      <c r="E23" s="5"/>
      <c r="F23" s="5"/>
      <c r="G23" s="5"/>
      <c r="H23" s="5"/>
      <c r="I23" s="1">
        <f>SUM(D23:H23)</f>
        <v>0</v>
      </c>
      <c r="J23" s="1">
        <f>SUM(I23)/5</f>
        <v>0</v>
      </c>
      <c r="K23" s="1"/>
      <c r="L23" s="1">
        <f>SUM(I23+K23)</f>
        <v>0</v>
      </c>
      <c r="M23" s="1"/>
    </row>
    <row r="24" spans="1:13" x14ac:dyDescent="0.3">
      <c r="A24" s="14" t="s">
        <v>27</v>
      </c>
      <c r="B24" s="14" t="s">
        <v>60</v>
      </c>
      <c r="C24" s="14" t="s">
        <v>10</v>
      </c>
      <c r="D24" s="14" t="s">
        <v>0</v>
      </c>
      <c r="E24" s="14" t="s">
        <v>1</v>
      </c>
      <c r="F24" s="14" t="s">
        <v>2</v>
      </c>
      <c r="G24" s="14" t="s">
        <v>3</v>
      </c>
      <c r="H24" s="14" t="s">
        <v>4</v>
      </c>
      <c r="I24" s="17" t="s">
        <v>5</v>
      </c>
      <c r="J24" s="18" t="s">
        <v>8</v>
      </c>
      <c r="K24" s="17" t="s">
        <v>6</v>
      </c>
      <c r="L24" s="17" t="s">
        <v>7</v>
      </c>
      <c r="M24" s="19" t="s">
        <v>29</v>
      </c>
    </row>
    <row r="25" spans="1:13" x14ac:dyDescent="0.3">
      <c r="A25" s="3">
        <v>1</v>
      </c>
      <c r="B25" s="4" t="s">
        <v>17</v>
      </c>
      <c r="C25" s="2" t="s">
        <v>52</v>
      </c>
      <c r="D25" s="5">
        <v>160</v>
      </c>
      <c r="E25" s="5">
        <v>137</v>
      </c>
      <c r="F25" s="5">
        <v>138</v>
      </c>
      <c r="G25" s="5">
        <v>157</v>
      </c>
      <c r="H25" s="5">
        <v>226</v>
      </c>
      <c r="I25" s="1">
        <f>SUM(D25:H25)</f>
        <v>818</v>
      </c>
      <c r="J25" s="1">
        <f>SUM(I25)/5</f>
        <v>163.6</v>
      </c>
      <c r="K25" s="1">
        <v>40</v>
      </c>
      <c r="L25" s="1">
        <f>SUM(I25+K25)</f>
        <v>858</v>
      </c>
      <c r="M25" s="1">
        <v>10</v>
      </c>
    </row>
    <row r="26" spans="1:13" x14ac:dyDescent="0.3">
      <c r="A26" s="3">
        <v>2</v>
      </c>
      <c r="B26" s="4" t="s">
        <v>17</v>
      </c>
      <c r="C26" s="2" t="s">
        <v>66</v>
      </c>
      <c r="D26" s="5">
        <v>134</v>
      </c>
      <c r="E26" s="5">
        <v>202</v>
      </c>
      <c r="F26" s="5">
        <v>159</v>
      </c>
      <c r="G26" s="5">
        <v>168</v>
      </c>
      <c r="H26" s="5">
        <v>147</v>
      </c>
      <c r="I26" s="1">
        <f>SUM(D26:H26)</f>
        <v>810</v>
      </c>
      <c r="J26" s="1">
        <f>SUM(I26)/5</f>
        <v>162</v>
      </c>
      <c r="K26" s="1">
        <v>40</v>
      </c>
      <c r="L26" s="1">
        <f>SUM(I26+K26)</f>
        <v>850</v>
      </c>
      <c r="M26" s="1">
        <v>8</v>
      </c>
    </row>
    <row r="27" spans="1:13" x14ac:dyDescent="0.3">
      <c r="A27" s="3">
        <v>3</v>
      </c>
      <c r="B27" s="4" t="s">
        <v>17</v>
      </c>
      <c r="C27" s="2" t="s">
        <v>46</v>
      </c>
      <c r="D27" s="5">
        <v>161</v>
      </c>
      <c r="E27" s="5">
        <v>184</v>
      </c>
      <c r="F27" s="5">
        <v>162</v>
      </c>
      <c r="G27" s="5">
        <v>180</v>
      </c>
      <c r="H27" s="5">
        <v>156</v>
      </c>
      <c r="I27" s="1">
        <f>SUM(D27:H27)</f>
        <v>843</v>
      </c>
      <c r="J27" s="1">
        <f>SUM(I27)/5</f>
        <v>168.6</v>
      </c>
      <c r="K27" s="1"/>
      <c r="L27" s="1">
        <f>SUM(I27+K27)</f>
        <v>843</v>
      </c>
      <c r="M27" s="1">
        <v>6</v>
      </c>
    </row>
    <row r="28" spans="1:13" x14ac:dyDescent="0.3">
      <c r="A28" s="3">
        <v>4</v>
      </c>
      <c r="B28" s="4" t="s">
        <v>17</v>
      </c>
      <c r="C28" s="2" t="s">
        <v>49</v>
      </c>
      <c r="D28" s="5">
        <v>152</v>
      </c>
      <c r="E28" s="5">
        <v>160</v>
      </c>
      <c r="F28" s="5">
        <v>188</v>
      </c>
      <c r="G28" s="5">
        <v>138</v>
      </c>
      <c r="H28" s="5">
        <v>133</v>
      </c>
      <c r="I28" s="1">
        <f>SUM(D28:H28)</f>
        <v>771</v>
      </c>
      <c r="J28" s="1">
        <f>SUM(I28)/5</f>
        <v>154.19999999999999</v>
      </c>
      <c r="K28" s="1">
        <v>40</v>
      </c>
      <c r="L28" s="1">
        <f>SUM(I28+K28)</f>
        <v>811</v>
      </c>
      <c r="M28" s="1">
        <v>4</v>
      </c>
    </row>
    <row r="29" spans="1:13" x14ac:dyDescent="0.3">
      <c r="A29" s="3">
        <v>5</v>
      </c>
      <c r="B29" s="4" t="s">
        <v>17</v>
      </c>
      <c r="C29" s="2" t="s">
        <v>70</v>
      </c>
      <c r="D29" s="5">
        <v>148</v>
      </c>
      <c r="E29" s="5">
        <v>172</v>
      </c>
      <c r="F29" s="5">
        <v>142</v>
      </c>
      <c r="G29" s="5">
        <v>143</v>
      </c>
      <c r="H29" s="5">
        <v>170</v>
      </c>
      <c r="I29" s="1">
        <f>SUM(D29:H29)</f>
        <v>775</v>
      </c>
      <c r="J29" s="1">
        <f>SUM(I29)/5</f>
        <v>155</v>
      </c>
      <c r="K29" s="1"/>
      <c r="L29" s="1">
        <f>SUM(I29+K29)</f>
        <v>775</v>
      </c>
      <c r="M29" s="1">
        <v>3</v>
      </c>
    </row>
    <row r="30" spans="1:13" x14ac:dyDescent="0.3">
      <c r="A30" s="3">
        <v>6</v>
      </c>
      <c r="B30" s="4" t="s">
        <v>17</v>
      </c>
      <c r="C30" s="2" t="s">
        <v>41</v>
      </c>
      <c r="D30" s="5">
        <v>126</v>
      </c>
      <c r="E30" s="5">
        <v>167</v>
      </c>
      <c r="F30" s="5">
        <v>166</v>
      </c>
      <c r="G30" s="5">
        <v>128</v>
      </c>
      <c r="H30" s="5">
        <v>146</v>
      </c>
      <c r="I30" s="1">
        <f>SUM(D30:H30)</f>
        <v>733</v>
      </c>
      <c r="J30" s="1">
        <f>SUM(I30)/5</f>
        <v>146.6</v>
      </c>
      <c r="K30" s="1"/>
      <c r="L30" s="1">
        <f>SUM(I30+K30)</f>
        <v>733</v>
      </c>
      <c r="M30" s="1">
        <v>2</v>
      </c>
    </row>
    <row r="31" spans="1:13" x14ac:dyDescent="0.3">
      <c r="A31" s="3">
        <v>7</v>
      </c>
      <c r="B31" s="5" t="s">
        <v>17</v>
      </c>
      <c r="C31" s="2" t="s">
        <v>21</v>
      </c>
      <c r="D31" s="5">
        <v>113</v>
      </c>
      <c r="E31" s="5">
        <v>133</v>
      </c>
      <c r="F31" s="5">
        <v>117</v>
      </c>
      <c r="G31" s="5">
        <v>159</v>
      </c>
      <c r="H31" s="5">
        <v>160</v>
      </c>
      <c r="I31" s="1">
        <f>SUM(D31:H31)</f>
        <v>682</v>
      </c>
      <c r="J31" s="1">
        <f>SUM(I31)/5</f>
        <v>136.4</v>
      </c>
      <c r="K31" s="1"/>
      <c r="L31" s="1">
        <f>SUM(I31+K31)</f>
        <v>682</v>
      </c>
      <c r="M31" s="1">
        <v>1</v>
      </c>
    </row>
    <row r="32" spans="1:13" x14ac:dyDescent="0.3">
      <c r="A32" s="3">
        <v>8</v>
      </c>
      <c r="B32" s="5" t="s">
        <v>17</v>
      </c>
      <c r="C32" s="2" t="s">
        <v>51</v>
      </c>
      <c r="D32" s="5">
        <v>121</v>
      </c>
      <c r="E32" s="5">
        <v>115</v>
      </c>
      <c r="F32" s="5">
        <v>132</v>
      </c>
      <c r="G32" s="5">
        <v>111</v>
      </c>
      <c r="H32" s="5">
        <v>127</v>
      </c>
      <c r="I32" s="1">
        <f>SUM(D32:H32)</f>
        <v>606</v>
      </c>
      <c r="J32" s="1">
        <f>SUM(I32)/5</f>
        <v>121.2</v>
      </c>
      <c r="K32" s="1"/>
      <c r="L32" s="1">
        <f>SUM(I32+K32)</f>
        <v>606</v>
      </c>
      <c r="M32" s="1">
        <v>1</v>
      </c>
    </row>
    <row r="33" spans="1:13" x14ac:dyDescent="0.3">
      <c r="A33" s="3">
        <v>9</v>
      </c>
      <c r="B33" s="4" t="s">
        <v>17</v>
      </c>
      <c r="C33" s="2" t="s">
        <v>18</v>
      </c>
      <c r="D33" s="5"/>
      <c r="E33" s="5"/>
      <c r="F33" s="5"/>
      <c r="G33" s="5"/>
      <c r="H33" s="5"/>
      <c r="I33" s="1">
        <f>SUM(D33:H33)</f>
        <v>0</v>
      </c>
      <c r="J33" s="1">
        <f>SUM(I33)/5</f>
        <v>0</v>
      </c>
      <c r="K33" s="1">
        <v>40</v>
      </c>
      <c r="L33" s="1">
        <f>SUM(I33+K33)</f>
        <v>40</v>
      </c>
      <c r="M33" s="1">
        <v>0</v>
      </c>
    </row>
    <row r="34" spans="1:13" x14ac:dyDescent="0.3">
      <c r="A34" s="3">
        <v>10</v>
      </c>
      <c r="B34" s="5" t="s">
        <v>17</v>
      </c>
      <c r="C34" s="2" t="s">
        <v>26</v>
      </c>
      <c r="D34" s="5"/>
      <c r="E34" s="5"/>
      <c r="F34" s="5"/>
      <c r="G34" s="5"/>
      <c r="H34" s="5"/>
      <c r="I34" s="1">
        <f>SUM(D34:H34)</f>
        <v>0</v>
      </c>
      <c r="J34" s="1">
        <f>SUM(I34)/5</f>
        <v>0</v>
      </c>
      <c r="K34" s="1">
        <v>40</v>
      </c>
      <c r="L34" s="1">
        <f>SUM(I34+K34)</f>
        <v>40</v>
      </c>
      <c r="M34" s="1">
        <v>0</v>
      </c>
    </row>
    <row r="35" spans="1:13" x14ac:dyDescent="0.3">
      <c r="A35" s="3">
        <v>11</v>
      </c>
      <c r="B35" s="5" t="s">
        <v>17</v>
      </c>
      <c r="C35" s="2" t="s">
        <v>53</v>
      </c>
      <c r="D35" s="5"/>
      <c r="E35" s="5"/>
      <c r="F35" s="5"/>
      <c r="G35" s="5"/>
      <c r="H35" s="5"/>
      <c r="I35" s="1">
        <f>SUM(D35:H35)</f>
        <v>0</v>
      </c>
      <c r="J35" s="1">
        <f>SUM(I35)/5</f>
        <v>0</v>
      </c>
      <c r="K35" s="1"/>
      <c r="L35" s="1">
        <f>SUM(I35+K35)</f>
        <v>0</v>
      </c>
      <c r="M35" s="1"/>
    </row>
    <row r="36" spans="1:13" x14ac:dyDescent="0.3">
      <c r="A36" s="3">
        <v>12</v>
      </c>
      <c r="B36" s="4" t="s">
        <v>17</v>
      </c>
      <c r="C36" s="2" t="s">
        <v>32</v>
      </c>
      <c r="D36" s="5"/>
      <c r="E36" s="5"/>
      <c r="F36" s="11"/>
      <c r="G36" s="11"/>
      <c r="H36" s="11"/>
      <c r="I36" s="1">
        <f>SUM(D36:H36)</f>
        <v>0</v>
      </c>
      <c r="J36" s="1">
        <f>SUM(I36)/5</f>
        <v>0</v>
      </c>
      <c r="K36" s="1"/>
      <c r="L36" s="1">
        <f>SUM(I36+K36)</f>
        <v>0</v>
      </c>
      <c r="M36" s="1"/>
    </row>
    <row r="37" spans="1:13" x14ac:dyDescent="0.3">
      <c r="A37" s="3">
        <v>13</v>
      </c>
      <c r="B37" s="4" t="s">
        <v>17</v>
      </c>
      <c r="C37" s="2" t="s">
        <v>22</v>
      </c>
      <c r="D37" s="5"/>
      <c r="E37" s="5"/>
      <c r="F37" s="5"/>
      <c r="G37" s="5"/>
      <c r="H37" s="5"/>
      <c r="I37" s="1">
        <f>SUM(D37:H37)</f>
        <v>0</v>
      </c>
      <c r="J37" s="1">
        <f>SUM(I37)/5</f>
        <v>0</v>
      </c>
      <c r="K37" s="1"/>
      <c r="L37" s="1">
        <f>SUM(I37+K37)</f>
        <v>0</v>
      </c>
      <c r="M37" s="1"/>
    </row>
  </sheetData>
  <sortState xmlns:xlrd2="http://schemas.microsoft.com/office/spreadsheetml/2017/richdata2" ref="C25:M37">
    <sortCondition descending="1" ref="L25:L3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F0D01-D318-4057-89A3-4801F54753EB}">
  <dimension ref="A1:M35"/>
  <sheetViews>
    <sheetView workbookViewId="0">
      <selection activeCell="D35" sqref="D35:H35"/>
    </sheetView>
  </sheetViews>
  <sheetFormatPr defaultRowHeight="14.4" x14ac:dyDescent="0.3"/>
  <cols>
    <col min="3" max="3" width="21.109375" bestFit="1" customWidth="1"/>
    <col min="9" max="9" width="14.33203125" bestFit="1" customWidth="1"/>
  </cols>
  <sheetData>
    <row r="1" spans="1:13" x14ac:dyDescent="0.3">
      <c r="A1" s="14" t="s">
        <v>27</v>
      </c>
      <c r="B1" s="14" t="s">
        <v>60</v>
      </c>
      <c r="C1" s="14" t="s">
        <v>10</v>
      </c>
      <c r="D1" s="14" t="s">
        <v>0</v>
      </c>
      <c r="E1" s="14" t="s">
        <v>1</v>
      </c>
      <c r="F1" s="14" t="s">
        <v>2</v>
      </c>
      <c r="G1" s="14" t="s">
        <v>3</v>
      </c>
      <c r="H1" s="14" t="s">
        <v>4</v>
      </c>
      <c r="I1" s="14" t="s">
        <v>5</v>
      </c>
      <c r="J1" s="15" t="s">
        <v>8</v>
      </c>
      <c r="K1" s="14" t="s">
        <v>6</v>
      </c>
      <c r="L1" s="14" t="s">
        <v>7</v>
      </c>
      <c r="M1" s="16" t="s">
        <v>29</v>
      </c>
    </row>
    <row r="2" spans="1:13" x14ac:dyDescent="0.3">
      <c r="A2" s="5">
        <v>1</v>
      </c>
      <c r="B2" s="4" t="s">
        <v>12</v>
      </c>
      <c r="C2" s="2" t="s">
        <v>9</v>
      </c>
      <c r="D2" s="5">
        <v>1</v>
      </c>
      <c r="E2" s="5">
        <v>1</v>
      </c>
      <c r="F2" s="5">
        <v>1</v>
      </c>
      <c r="G2" s="5">
        <v>1</v>
      </c>
      <c r="H2" s="5">
        <v>1</v>
      </c>
      <c r="I2" s="1">
        <f>SUM(D2:H2)</f>
        <v>5</v>
      </c>
      <c r="J2" s="1"/>
      <c r="K2" s="1"/>
      <c r="L2" s="1"/>
      <c r="M2" s="1"/>
    </row>
    <row r="3" spans="1:13" x14ac:dyDescent="0.3">
      <c r="A3" s="5">
        <v>2</v>
      </c>
      <c r="B3" s="5" t="s">
        <v>12</v>
      </c>
      <c r="C3" s="2" t="s">
        <v>30</v>
      </c>
      <c r="D3" s="5"/>
      <c r="E3" s="5"/>
      <c r="F3" s="5"/>
      <c r="G3" s="5"/>
      <c r="H3" s="5"/>
      <c r="I3" s="1">
        <f t="shared" ref="I3:I35" si="0">SUM(D3:H3)</f>
        <v>0</v>
      </c>
      <c r="J3" s="1"/>
      <c r="K3" s="1"/>
      <c r="L3" s="1"/>
      <c r="M3" s="1"/>
    </row>
    <row r="4" spans="1:13" x14ac:dyDescent="0.3">
      <c r="A4" s="5">
        <v>3</v>
      </c>
      <c r="B4" s="5" t="s">
        <v>12</v>
      </c>
      <c r="C4" s="2" t="s">
        <v>48</v>
      </c>
      <c r="D4" s="5"/>
      <c r="E4" s="5"/>
      <c r="F4" s="5"/>
      <c r="G4" s="5"/>
      <c r="H4" s="5"/>
      <c r="I4" s="1">
        <f t="shared" si="0"/>
        <v>0</v>
      </c>
      <c r="J4" s="1"/>
      <c r="K4" s="1"/>
      <c r="L4" s="1"/>
      <c r="M4" s="1"/>
    </row>
    <row r="5" spans="1:13" x14ac:dyDescent="0.3">
      <c r="A5" s="5">
        <v>4</v>
      </c>
      <c r="B5" s="5" t="s">
        <v>12</v>
      </c>
      <c r="C5" s="2" t="s">
        <v>59</v>
      </c>
      <c r="D5" s="5"/>
      <c r="E5" s="5"/>
      <c r="F5" s="5"/>
      <c r="G5" s="5"/>
      <c r="H5" s="5"/>
      <c r="I5" s="1">
        <f t="shared" si="0"/>
        <v>0</v>
      </c>
      <c r="J5" s="1"/>
      <c r="K5" s="1"/>
      <c r="L5" s="1"/>
      <c r="M5" s="1"/>
    </row>
    <row r="6" spans="1:13" x14ac:dyDescent="0.3">
      <c r="A6" s="5">
        <v>5</v>
      </c>
      <c r="B6" s="5" t="s">
        <v>12</v>
      </c>
      <c r="C6" s="2" t="s">
        <v>24</v>
      </c>
      <c r="D6" s="5"/>
      <c r="E6" s="5"/>
      <c r="F6" s="5"/>
      <c r="G6" s="5"/>
      <c r="H6" s="5"/>
      <c r="I6" s="1">
        <f t="shared" si="0"/>
        <v>0</v>
      </c>
      <c r="J6" s="1"/>
      <c r="K6" s="1"/>
      <c r="L6" s="1"/>
      <c r="M6" s="1"/>
    </row>
    <row r="7" spans="1:13" x14ac:dyDescent="0.3">
      <c r="A7" s="5">
        <v>6</v>
      </c>
      <c r="B7" s="5" t="s">
        <v>12</v>
      </c>
      <c r="C7" s="2" t="s">
        <v>16</v>
      </c>
      <c r="D7" s="5"/>
      <c r="E7" s="5"/>
      <c r="F7" s="5"/>
      <c r="G7" s="5"/>
      <c r="H7" s="5"/>
      <c r="I7" s="1">
        <f t="shared" si="0"/>
        <v>0</v>
      </c>
      <c r="J7" s="1"/>
      <c r="K7" s="1"/>
      <c r="L7" s="1"/>
      <c r="M7" s="1"/>
    </row>
    <row r="8" spans="1:13" x14ac:dyDescent="0.3">
      <c r="A8" s="5">
        <v>8</v>
      </c>
      <c r="B8" s="5" t="s">
        <v>12</v>
      </c>
      <c r="C8" s="2" t="s">
        <v>23</v>
      </c>
      <c r="D8" s="5"/>
      <c r="E8" s="5"/>
      <c r="F8" s="5"/>
      <c r="G8" s="5"/>
      <c r="H8" s="5"/>
      <c r="I8" s="1">
        <f t="shared" si="0"/>
        <v>0</v>
      </c>
      <c r="J8" s="1"/>
      <c r="K8" s="1"/>
      <c r="L8" s="1"/>
      <c r="M8" s="1"/>
    </row>
    <row r="9" spans="1:13" x14ac:dyDescent="0.3">
      <c r="A9" s="5">
        <v>9</v>
      </c>
      <c r="B9" s="5" t="s">
        <v>12</v>
      </c>
      <c r="C9" s="2" t="s">
        <v>14</v>
      </c>
      <c r="D9" s="11"/>
      <c r="E9" s="11"/>
      <c r="F9" s="11"/>
      <c r="G9" s="11"/>
      <c r="H9" s="11"/>
      <c r="I9" s="1">
        <f t="shared" si="0"/>
        <v>0</v>
      </c>
      <c r="J9" s="1"/>
      <c r="K9" s="1"/>
      <c r="L9" s="1"/>
      <c r="M9" s="1"/>
    </row>
    <row r="10" spans="1:13" x14ac:dyDescent="0.3">
      <c r="A10" s="5">
        <v>10</v>
      </c>
      <c r="B10" s="5" t="s">
        <v>12</v>
      </c>
      <c r="C10" s="2" t="s">
        <v>15</v>
      </c>
      <c r="D10" s="5"/>
      <c r="E10" s="5"/>
      <c r="F10" s="5"/>
      <c r="G10" s="5"/>
      <c r="H10" s="5"/>
      <c r="I10" s="1">
        <f t="shared" si="0"/>
        <v>0</v>
      </c>
      <c r="J10" s="1"/>
      <c r="K10" s="1"/>
      <c r="L10" s="1"/>
      <c r="M10" s="1"/>
    </row>
    <row r="11" spans="1:13" x14ac:dyDescent="0.3">
      <c r="A11" s="5">
        <v>11</v>
      </c>
      <c r="B11" s="5" t="s">
        <v>12</v>
      </c>
      <c r="C11" s="2" t="s">
        <v>11</v>
      </c>
      <c r="D11" s="5"/>
      <c r="E11" s="5"/>
      <c r="F11" s="5"/>
      <c r="G11" s="5"/>
      <c r="H11" s="5"/>
      <c r="I11" s="1">
        <f t="shared" si="0"/>
        <v>0</v>
      </c>
      <c r="J11" s="1"/>
      <c r="K11" s="1"/>
      <c r="L11" s="1"/>
      <c r="M11" s="1"/>
    </row>
    <row r="12" spans="1:13" x14ac:dyDescent="0.3">
      <c r="A12" s="5">
        <v>13</v>
      </c>
      <c r="B12" s="5" t="s">
        <v>12</v>
      </c>
      <c r="C12" s="2" t="s">
        <v>25</v>
      </c>
      <c r="D12" s="5"/>
      <c r="E12" s="5"/>
      <c r="F12" s="5"/>
      <c r="G12" s="5"/>
      <c r="H12" s="5"/>
      <c r="I12" s="1">
        <f t="shared" si="0"/>
        <v>0</v>
      </c>
      <c r="J12" s="1"/>
      <c r="K12" s="1"/>
      <c r="L12" s="1"/>
      <c r="M12" s="1"/>
    </row>
    <row r="13" spans="1:13" x14ac:dyDescent="0.3">
      <c r="A13" s="14" t="s">
        <v>27</v>
      </c>
      <c r="B13" s="14" t="s">
        <v>60</v>
      </c>
      <c r="C13" s="14" t="s">
        <v>10</v>
      </c>
      <c r="D13" s="14" t="s">
        <v>0</v>
      </c>
      <c r="E13" s="14" t="s">
        <v>1</v>
      </c>
      <c r="F13" s="14" t="s">
        <v>2</v>
      </c>
      <c r="G13" s="14" t="s">
        <v>3</v>
      </c>
      <c r="H13" s="14" t="s">
        <v>4</v>
      </c>
      <c r="I13" s="14" t="s">
        <v>5</v>
      </c>
      <c r="J13" s="15" t="s">
        <v>8</v>
      </c>
      <c r="K13" s="14" t="s">
        <v>6</v>
      </c>
      <c r="L13" s="14" t="s">
        <v>7</v>
      </c>
      <c r="M13" s="16" t="s">
        <v>29</v>
      </c>
    </row>
    <row r="14" spans="1:13" x14ac:dyDescent="0.3">
      <c r="A14" s="3">
        <v>1</v>
      </c>
      <c r="B14" s="4" t="s">
        <v>17</v>
      </c>
      <c r="C14" s="2" t="s">
        <v>50</v>
      </c>
      <c r="D14" s="5"/>
      <c r="E14" s="5"/>
      <c r="F14" s="5"/>
      <c r="G14" s="5"/>
      <c r="H14" s="5"/>
      <c r="I14" s="1">
        <f t="shared" si="0"/>
        <v>0</v>
      </c>
      <c r="J14" s="1"/>
      <c r="K14" s="1"/>
      <c r="L14" s="1"/>
      <c r="M14" s="1"/>
    </row>
    <row r="15" spans="1:13" x14ac:dyDescent="0.3">
      <c r="A15" s="3">
        <v>2</v>
      </c>
      <c r="B15" s="4" t="s">
        <v>17</v>
      </c>
      <c r="C15" s="2" t="s">
        <v>57</v>
      </c>
      <c r="D15" s="5"/>
      <c r="E15" s="5"/>
      <c r="F15" s="5"/>
      <c r="G15" s="5"/>
      <c r="H15" s="5"/>
      <c r="I15" s="1">
        <f t="shared" si="0"/>
        <v>0</v>
      </c>
      <c r="J15" s="1"/>
      <c r="K15" s="1"/>
      <c r="L15" s="1"/>
      <c r="M15" s="1"/>
    </row>
    <row r="16" spans="1:13" x14ac:dyDescent="0.3">
      <c r="A16" s="3">
        <v>3</v>
      </c>
      <c r="B16" s="4" t="s">
        <v>17</v>
      </c>
      <c r="C16" s="2" t="s">
        <v>28</v>
      </c>
      <c r="D16" s="5"/>
      <c r="E16" s="5"/>
      <c r="F16" s="5"/>
      <c r="G16" s="5"/>
      <c r="H16" s="5"/>
      <c r="I16" s="1">
        <f t="shared" si="0"/>
        <v>0</v>
      </c>
      <c r="J16" s="1"/>
      <c r="K16" s="1"/>
      <c r="L16" s="1"/>
      <c r="M16" s="1"/>
    </row>
    <row r="17" spans="1:13" x14ac:dyDescent="0.3">
      <c r="A17" s="3">
        <v>4</v>
      </c>
      <c r="B17" s="4" t="s">
        <v>17</v>
      </c>
      <c r="C17" s="2" t="s">
        <v>19</v>
      </c>
      <c r="D17" s="5"/>
      <c r="E17" s="5"/>
      <c r="F17" s="5"/>
      <c r="G17" s="5"/>
      <c r="H17" s="5"/>
      <c r="I17" s="1">
        <f t="shared" si="0"/>
        <v>0</v>
      </c>
      <c r="J17" s="1"/>
      <c r="K17" s="1"/>
      <c r="L17" s="1"/>
      <c r="M17" s="1"/>
    </row>
    <row r="18" spans="1:13" x14ac:dyDescent="0.3">
      <c r="A18" s="3">
        <v>5</v>
      </c>
      <c r="B18" s="4" t="s">
        <v>17</v>
      </c>
      <c r="C18" s="2" t="s">
        <v>58</v>
      </c>
      <c r="D18" s="5"/>
      <c r="E18" s="5"/>
      <c r="F18" s="5"/>
      <c r="G18" s="5"/>
      <c r="H18" s="5"/>
      <c r="I18" s="1">
        <f t="shared" si="0"/>
        <v>0</v>
      </c>
      <c r="J18" s="1"/>
      <c r="K18" s="1"/>
      <c r="L18" s="1"/>
      <c r="M18" s="1"/>
    </row>
    <row r="19" spans="1:13" x14ac:dyDescent="0.3">
      <c r="A19" s="3">
        <v>6</v>
      </c>
      <c r="B19" s="4" t="s">
        <v>17</v>
      </c>
      <c r="C19" s="2" t="s">
        <v>47</v>
      </c>
      <c r="D19" s="5"/>
      <c r="E19" s="5"/>
      <c r="F19" s="5"/>
      <c r="G19" s="5"/>
      <c r="H19" s="5"/>
      <c r="I19" s="1">
        <f t="shared" si="0"/>
        <v>0</v>
      </c>
      <c r="J19" s="1"/>
      <c r="K19" s="1"/>
      <c r="L19" s="1"/>
      <c r="M19" s="1"/>
    </row>
    <row r="20" spans="1:13" x14ac:dyDescent="0.3">
      <c r="A20" s="3">
        <v>7</v>
      </c>
      <c r="B20" s="4" t="s">
        <v>17</v>
      </c>
      <c r="C20" s="2" t="s">
        <v>20</v>
      </c>
      <c r="D20" s="5"/>
      <c r="E20" s="5"/>
      <c r="F20" s="5"/>
      <c r="G20" s="5"/>
      <c r="H20" s="5"/>
      <c r="I20" s="1">
        <f t="shared" si="0"/>
        <v>0</v>
      </c>
      <c r="J20" s="1"/>
      <c r="K20" s="1"/>
      <c r="L20" s="1"/>
      <c r="M20" s="1"/>
    </row>
    <row r="21" spans="1:13" x14ac:dyDescent="0.3">
      <c r="A21" s="3">
        <v>8</v>
      </c>
      <c r="B21" s="4" t="s">
        <v>17</v>
      </c>
      <c r="C21" s="2" t="s">
        <v>56</v>
      </c>
      <c r="D21" s="5"/>
      <c r="E21" s="5"/>
      <c r="F21" s="5"/>
      <c r="G21" s="5"/>
      <c r="H21" s="5"/>
      <c r="I21" s="1">
        <f t="shared" si="0"/>
        <v>0</v>
      </c>
      <c r="J21" s="1"/>
      <c r="K21" s="1"/>
      <c r="L21" s="1"/>
      <c r="M21" s="1"/>
    </row>
    <row r="22" spans="1:13" x14ac:dyDescent="0.3">
      <c r="A22" s="3">
        <v>9</v>
      </c>
      <c r="B22" s="4" t="s">
        <v>17</v>
      </c>
      <c r="C22" s="2" t="s">
        <v>31</v>
      </c>
      <c r="D22" s="5"/>
      <c r="E22" s="5"/>
      <c r="F22" s="5"/>
      <c r="G22" s="5"/>
      <c r="H22" s="5"/>
      <c r="I22" s="1">
        <f t="shared" si="0"/>
        <v>0</v>
      </c>
      <c r="J22" s="1"/>
      <c r="K22" s="1"/>
      <c r="L22" s="1"/>
      <c r="M22" s="1"/>
    </row>
    <row r="23" spans="1:13" x14ac:dyDescent="0.3">
      <c r="A23" s="14" t="s">
        <v>27</v>
      </c>
      <c r="B23" s="14" t="s">
        <v>60</v>
      </c>
      <c r="C23" s="14" t="s">
        <v>10</v>
      </c>
      <c r="D23" s="14" t="s">
        <v>0</v>
      </c>
      <c r="E23" s="14" t="s">
        <v>1</v>
      </c>
      <c r="F23" s="14" t="s">
        <v>2</v>
      </c>
      <c r="G23" s="14" t="s">
        <v>3</v>
      </c>
      <c r="H23" s="14" t="s">
        <v>4</v>
      </c>
      <c r="I23" s="17" t="s">
        <v>5</v>
      </c>
      <c r="J23" s="18" t="s">
        <v>8</v>
      </c>
      <c r="K23" s="17" t="s">
        <v>6</v>
      </c>
      <c r="L23" s="17" t="s">
        <v>7</v>
      </c>
      <c r="M23" s="19" t="s">
        <v>29</v>
      </c>
    </row>
    <row r="24" spans="1:13" x14ac:dyDescent="0.3">
      <c r="A24" s="3">
        <v>1</v>
      </c>
      <c r="B24" s="4" t="s">
        <v>17</v>
      </c>
      <c r="C24" s="2" t="s">
        <v>18</v>
      </c>
      <c r="D24" s="5"/>
      <c r="E24" s="5"/>
      <c r="F24" s="5"/>
      <c r="G24" s="5"/>
      <c r="H24" s="5"/>
      <c r="I24" s="1">
        <f t="shared" si="0"/>
        <v>0</v>
      </c>
      <c r="J24" s="1"/>
      <c r="K24" s="1"/>
      <c r="L24" s="1"/>
      <c r="M24" s="1"/>
    </row>
    <row r="25" spans="1:13" x14ac:dyDescent="0.3">
      <c r="A25" s="3">
        <v>2</v>
      </c>
      <c r="B25" s="4" t="s">
        <v>17</v>
      </c>
      <c r="C25" s="2" t="s">
        <v>52</v>
      </c>
      <c r="D25" s="5"/>
      <c r="E25" s="5"/>
      <c r="F25" s="5"/>
      <c r="G25" s="5"/>
      <c r="H25" s="5"/>
      <c r="I25" s="1">
        <f t="shared" si="0"/>
        <v>0</v>
      </c>
      <c r="J25" s="1"/>
      <c r="K25" s="1"/>
      <c r="L25" s="1"/>
      <c r="M25" s="1"/>
    </row>
    <row r="26" spans="1:13" x14ac:dyDescent="0.3">
      <c r="A26" s="3">
        <v>3</v>
      </c>
      <c r="B26" s="4" t="s">
        <v>17</v>
      </c>
      <c r="C26" s="2" t="s">
        <v>26</v>
      </c>
      <c r="D26" s="5"/>
      <c r="E26" s="5"/>
      <c r="F26" s="5"/>
      <c r="G26" s="5"/>
      <c r="H26" s="5"/>
      <c r="I26" s="1">
        <f t="shared" si="0"/>
        <v>0</v>
      </c>
      <c r="J26" s="1"/>
      <c r="K26" s="1"/>
      <c r="L26" s="1"/>
      <c r="M26" s="1"/>
    </row>
    <row r="27" spans="1:13" x14ac:dyDescent="0.3">
      <c r="A27" s="3">
        <v>4</v>
      </c>
      <c r="B27" s="4" t="s">
        <v>17</v>
      </c>
      <c r="C27" s="2" t="s">
        <v>53</v>
      </c>
      <c r="D27" s="5"/>
      <c r="E27" s="5"/>
      <c r="F27" s="5"/>
      <c r="G27" s="5"/>
      <c r="H27" s="5"/>
      <c r="I27" s="1">
        <f t="shared" si="0"/>
        <v>0</v>
      </c>
      <c r="J27" s="1"/>
      <c r="K27" s="1"/>
      <c r="L27" s="1"/>
      <c r="M27" s="1"/>
    </row>
    <row r="28" spans="1:13" x14ac:dyDescent="0.3">
      <c r="A28" s="3">
        <v>5</v>
      </c>
      <c r="B28" s="4" t="s">
        <v>17</v>
      </c>
      <c r="C28" s="2" t="s">
        <v>21</v>
      </c>
      <c r="D28" s="5"/>
      <c r="E28" s="5"/>
      <c r="F28" s="5"/>
      <c r="G28" s="5"/>
      <c r="H28" s="5"/>
      <c r="I28" s="1">
        <f t="shared" si="0"/>
        <v>0</v>
      </c>
      <c r="J28" s="1"/>
      <c r="K28" s="1"/>
      <c r="L28" s="1"/>
      <c r="M28" s="1"/>
    </row>
    <row r="29" spans="1:13" x14ac:dyDescent="0.3">
      <c r="A29" s="3">
        <v>6</v>
      </c>
      <c r="B29" s="4" t="s">
        <v>17</v>
      </c>
      <c r="C29" s="2" t="s">
        <v>41</v>
      </c>
      <c r="D29" s="5"/>
      <c r="E29" s="5"/>
      <c r="F29" s="5"/>
      <c r="G29" s="5"/>
      <c r="H29" s="5"/>
      <c r="I29" s="1">
        <f t="shared" si="0"/>
        <v>0</v>
      </c>
      <c r="J29" s="1"/>
      <c r="K29" s="1"/>
      <c r="L29" s="1"/>
      <c r="M29" s="1"/>
    </row>
    <row r="30" spans="1:13" x14ac:dyDescent="0.3">
      <c r="A30" s="3">
        <v>7</v>
      </c>
      <c r="B30" s="5" t="s">
        <v>17</v>
      </c>
      <c r="C30" s="2" t="s">
        <v>49</v>
      </c>
      <c r="D30" s="5"/>
      <c r="E30" s="5"/>
      <c r="F30" s="5"/>
      <c r="G30" s="5"/>
      <c r="H30" s="5"/>
      <c r="I30" s="1">
        <f t="shared" si="0"/>
        <v>0</v>
      </c>
      <c r="J30" s="1"/>
      <c r="K30" s="1"/>
      <c r="L30" s="1"/>
      <c r="M30" s="1"/>
    </row>
    <row r="31" spans="1:13" x14ac:dyDescent="0.3">
      <c r="A31" s="3">
        <v>8</v>
      </c>
      <c r="B31" s="5" t="s">
        <v>17</v>
      </c>
      <c r="C31" s="2" t="s">
        <v>46</v>
      </c>
      <c r="D31" s="5"/>
      <c r="E31" s="5"/>
      <c r="F31" s="5"/>
      <c r="G31" s="5"/>
      <c r="H31" s="5"/>
      <c r="I31" s="1">
        <f t="shared" si="0"/>
        <v>0</v>
      </c>
      <c r="J31" s="1"/>
      <c r="K31" s="1"/>
      <c r="L31" s="1"/>
      <c r="M31" s="1"/>
    </row>
    <row r="32" spans="1:13" x14ac:dyDescent="0.3">
      <c r="A32" s="3">
        <v>9</v>
      </c>
      <c r="B32" s="4" t="s">
        <v>17</v>
      </c>
      <c r="C32" s="2" t="s">
        <v>32</v>
      </c>
      <c r="D32" s="5"/>
      <c r="E32" s="5"/>
      <c r="F32" s="11"/>
      <c r="G32" s="11"/>
      <c r="H32" s="11"/>
      <c r="I32" s="1">
        <f t="shared" si="0"/>
        <v>0</v>
      </c>
      <c r="J32" s="1"/>
      <c r="K32" s="1"/>
      <c r="L32" s="1"/>
      <c r="M32" s="1"/>
    </row>
    <row r="33" spans="1:13" x14ac:dyDescent="0.3">
      <c r="A33" s="3">
        <v>10</v>
      </c>
      <c r="B33" s="5" t="s">
        <v>17</v>
      </c>
      <c r="C33" s="2" t="s">
        <v>22</v>
      </c>
      <c r="D33" s="5"/>
      <c r="E33" s="5"/>
      <c r="F33" s="5"/>
      <c r="G33" s="5"/>
      <c r="H33" s="5"/>
      <c r="I33" s="1">
        <f t="shared" si="0"/>
        <v>0</v>
      </c>
      <c r="J33" s="1"/>
      <c r="K33" s="1"/>
      <c r="L33" s="1"/>
      <c r="M33" s="1"/>
    </row>
    <row r="34" spans="1:13" x14ac:dyDescent="0.3">
      <c r="A34" s="3">
        <v>11</v>
      </c>
      <c r="B34" s="4" t="s">
        <v>17</v>
      </c>
      <c r="C34" s="2" t="s">
        <v>51</v>
      </c>
      <c r="D34" s="5"/>
      <c r="E34" s="5"/>
      <c r="F34" s="5"/>
      <c r="G34" s="5"/>
      <c r="H34" s="5"/>
      <c r="I34" s="1">
        <f t="shared" si="0"/>
        <v>0</v>
      </c>
      <c r="J34" s="1"/>
      <c r="K34" s="1"/>
      <c r="L34" s="1"/>
      <c r="M34" s="1"/>
    </row>
    <row r="35" spans="1:13" x14ac:dyDescent="0.3">
      <c r="A35" s="3">
        <v>12</v>
      </c>
      <c r="B35" s="4" t="s">
        <v>17</v>
      </c>
      <c r="C35" s="2" t="s">
        <v>66</v>
      </c>
      <c r="D35" s="5"/>
      <c r="E35" s="5"/>
      <c r="F35" s="5"/>
      <c r="G35" s="5"/>
      <c r="H35" s="5"/>
      <c r="I35" s="1">
        <f t="shared" si="0"/>
        <v>0</v>
      </c>
      <c r="J35" s="1"/>
      <c r="K35" s="1"/>
      <c r="L35" s="1"/>
      <c r="M35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56F1C-F039-4ADC-80A7-8C5AEEFD5EEB}">
  <dimension ref="A1:M35"/>
  <sheetViews>
    <sheetView topLeftCell="A16" workbookViewId="0">
      <selection activeCell="D35" sqref="D35:H35"/>
    </sheetView>
  </sheetViews>
  <sheetFormatPr defaultRowHeight="14.4" x14ac:dyDescent="0.3"/>
  <cols>
    <col min="3" max="3" width="21.109375" bestFit="1" customWidth="1"/>
    <col min="9" max="9" width="14.33203125" bestFit="1" customWidth="1"/>
  </cols>
  <sheetData>
    <row r="1" spans="1:13" x14ac:dyDescent="0.3">
      <c r="A1" s="14" t="s">
        <v>27</v>
      </c>
      <c r="B1" s="14" t="s">
        <v>60</v>
      </c>
      <c r="C1" s="14" t="s">
        <v>10</v>
      </c>
      <c r="D1" s="14" t="s">
        <v>0</v>
      </c>
      <c r="E1" s="14" t="s">
        <v>1</v>
      </c>
      <c r="F1" s="14" t="s">
        <v>2</v>
      </c>
      <c r="G1" s="14" t="s">
        <v>3</v>
      </c>
      <c r="H1" s="14" t="s">
        <v>4</v>
      </c>
      <c r="I1" s="14" t="s">
        <v>5</v>
      </c>
      <c r="J1" s="15" t="s">
        <v>8</v>
      </c>
      <c r="K1" s="14" t="s">
        <v>6</v>
      </c>
      <c r="L1" s="14" t="s">
        <v>7</v>
      </c>
      <c r="M1" s="16" t="s">
        <v>29</v>
      </c>
    </row>
    <row r="2" spans="1:13" x14ac:dyDescent="0.3">
      <c r="A2" s="5">
        <v>1</v>
      </c>
      <c r="B2" s="4" t="s">
        <v>12</v>
      </c>
      <c r="C2" s="2" t="s">
        <v>9</v>
      </c>
      <c r="D2" s="5">
        <v>1</v>
      </c>
      <c r="E2" s="5">
        <v>1</v>
      </c>
      <c r="F2" s="5">
        <v>1</v>
      </c>
      <c r="G2" s="5">
        <v>1</v>
      </c>
      <c r="H2" s="5">
        <v>1</v>
      </c>
      <c r="I2" s="1">
        <f>SUM(D2:H2)</f>
        <v>5</v>
      </c>
      <c r="J2" s="1"/>
      <c r="K2" s="1"/>
      <c r="L2" s="1"/>
      <c r="M2" s="1"/>
    </row>
    <row r="3" spans="1:13" x14ac:dyDescent="0.3">
      <c r="A3" s="5">
        <v>2</v>
      </c>
      <c r="B3" s="5" t="s">
        <v>12</v>
      </c>
      <c r="C3" s="2" t="s">
        <v>30</v>
      </c>
      <c r="D3" s="5"/>
      <c r="E3" s="5"/>
      <c r="F3" s="5"/>
      <c r="G3" s="5"/>
      <c r="H3" s="5"/>
      <c r="I3" s="1">
        <f t="shared" ref="I3:I35" si="0">SUM(D3:H3)</f>
        <v>0</v>
      </c>
      <c r="J3" s="1"/>
      <c r="K3" s="1"/>
      <c r="L3" s="1"/>
      <c r="M3" s="1"/>
    </row>
    <row r="4" spans="1:13" x14ac:dyDescent="0.3">
      <c r="A4" s="5">
        <v>3</v>
      </c>
      <c r="B4" s="5" t="s">
        <v>12</v>
      </c>
      <c r="C4" s="2" t="s">
        <v>48</v>
      </c>
      <c r="D4" s="5"/>
      <c r="E4" s="5"/>
      <c r="F4" s="5"/>
      <c r="G4" s="5"/>
      <c r="H4" s="5"/>
      <c r="I4" s="1">
        <f t="shared" si="0"/>
        <v>0</v>
      </c>
      <c r="J4" s="1"/>
      <c r="K4" s="1"/>
      <c r="L4" s="1"/>
      <c r="M4" s="1"/>
    </row>
    <row r="5" spans="1:13" x14ac:dyDescent="0.3">
      <c r="A5" s="5">
        <v>4</v>
      </c>
      <c r="B5" s="5" t="s">
        <v>12</v>
      </c>
      <c r="C5" s="2" t="s">
        <v>59</v>
      </c>
      <c r="D5" s="5"/>
      <c r="E5" s="5"/>
      <c r="F5" s="5"/>
      <c r="G5" s="5"/>
      <c r="H5" s="5"/>
      <c r="I5" s="1">
        <f t="shared" si="0"/>
        <v>0</v>
      </c>
      <c r="J5" s="1"/>
      <c r="K5" s="1"/>
      <c r="L5" s="1"/>
      <c r="M5" s="1"/>
    </row>
    <row r="6" spans="1:13" x14ac:dyDescent="0.3">
      <c r="A6" s="5">
        <v>5</v>
      </c>
      <c r="B6" s="5" t="s">
        <v>12</v>
      </c>
      <c r="C6" s="2" t="s">
        <v>24</v>
      </c>
      <c r="D6" s="5"/>
      <c r="E6" s="5"/>
      <c r="F6" s="5"/>
      <c r="G6" s="5"/>
      <c r="H6" s="5"/>
      <c r="I6" s="1">
        <f t="shared" si="0"/>
        <v>0</v>
      </c>
      <c r="J6" s="1"/>
      <c r="K6" s="1"/>
      <c r="L6" s="1"/>
      <c r="M6" s="1"/>
    </row>
    <row r="7" spans="1:13" x14ac:dyDescent="0.3">
      <c r="A7" s="5">
        <v>6</v>
      </c>
      <c r="B7" s="5" t="s">
        <v>12</v>
      </c>
      <c r="C7" s="2" t="s">
        <v>16</v>
      </c>
      <c r="D7" s="5"/>
      <c r="E7" s="5"/>
      <c r="F7" s="5"/>
      <c r="G7" s="5"/>
      <c r="H7" s="5"/>
      <c r="I7" s="1">
        <f t="shared" si="0"/>
        <v>0</v>
      </c>
      <c r="J7" s="1"/>
      <c r="K7" s="1"/>
      <c r="L7" s="1"/>
      <c r="M7" s="1"/>
    </row>
    <row r="8" spans="1:13" x14ac:dyDescent="0.3">
      <c r="A8" s="5">
        <v>8</v>
      </c>
      <c r="B8" s="5" t="s">
        <v>12</v>
      </c>
      <c r="C8" s="2" t="s">
        <v>23</v>
      </c>
      <c r="D8" s="5"/>
      <c r="E8" s="5"/>
      <c r="F8" s="5"/>
      <c r="G8" s="5"/>
      <c r="H8" s="5"/>
      <c r="I8" s="1">
        <f t="shared" si="0"/>
        <v>0</v>
      </c>
      <c r="J8" s="1"/>
      <c r="K8" s="1"/>
      <c r="L8" s="1"/>
      <c r="M8" s="1"/>
    </row>
    <row r="9" spans="1:13" x14ac:dyDescent="0.3">
      <c r="A9" s="5">
        <v>9</v>
      </c>
      <c r="B9" s="5" t="s">
        <v>12</v>
      </c>
      <c r="C9" s="2" t="s">
        <v>14</v>
      </c>
      <c r="D9" s="11"/>
      <c r="E9" s="11"/>
      <c r="F9" s="11"/>
      <c r="G9" s="11"/>
      <c r="H9" s="11"/>
      <c r="I9" s="1">
        <f t="shared" si="0"/>
        <v>0</v>
      </c>
      <c r="J9" s="1"/>
      <c r="K9" s="1"/>
      <c r="L9" s="1"/>
      <c r="M9" s="1"/>
    </row>
    <row r="10" spans="1:13" x14ac:dyDescent="0.3">
      <c r="A10" s="5">
        <v>10</v>
      </c>
      <c r="B10" s="5" t="s">
        <v>12</v>
      </c>
      <c r="C10" s="2" t="s">
        <v>15</v>
      </c>
      <c r="D10" s="5"/>
      <c r="E10" s="5"/>
      <c r="F10" s="5"/>
      <c r="G10" s="5"/>
      <c r="H10" s="5"/>
      <c r="I10" s="1">
        <f t="shared" si="0"/>
        <v>0</v>
      </c>
      <c r="J10" s="1"/>
      <c r="K10" s="1"/>
      <c r="L10" s="1"/>
      <c r="M10" s="1"/>
    </row>
    <row r="11" spans="1:13" x14ac:dyDescent="0.3">
      <c r="A11" s="5">
        <v>11</v>
      </c>
      <c r="B11" s="5" t="s">
        <v>12</v>
      </c>
      <c r="C11" s="2" t="s">
        <v>11</v>
      </c>
      <c r="D11" s="5"/>
      <c r="E11" s="5"/>
      <c r="F11" s="5"/>
      <c r="G11" s="5"/>
      <c r="H11" s="5"/>
      <c r="I11" s="1">
        <f t="shared" si="0"/>
        <v>0</v>
      </c>
      <c r="J11" s="1"/>
      <c r="K11" s="1"/>
      <c r="L11" s="1"/>
      <c r="M11" s="1"/>
    </row>
    <row r="12" spans="1:13" x14ac:dyDescent="0.3">
      <c r="A12" s="5">
        <v>13</v>
      </c>
      <c r="B12" s="5" t="s">
        <v>12</v>
      </c>
      <c r="C12" s="2" t="s">
        <v>25</v>
      </c>
      <c r="D12" s="5"/>
      <c r="E12" s="5"/>
      <c r="F12" s="5"/>
      <c r="G12" s="5"/>
      <c r="H12" s="5"/>
      <c r="I12" s="1">
        <f t="shared" si="0"/>
        <v>0</v>
      </c>
      <c r="J12" s="1"/>
      <c r="K12" s="1"/>
      <c r="L12" s="1"/>
      <c r="M12" s="1"/>
    </row>
    <row r="13" spans="1:13" x14ac:dyDescent="0.3">
      <c r="A13" s="14" t="s">
        <v>27</v>
      </c>
      <c r="B13" s="14" t="s">
        <v>60</v>
      </c>
      <c r="C13" s="14" t="s">
        <v>10</v>
      </c>
      <c r="D13" s="14" t="s">
        <v>0</v>
      </c>
      <c r="E13" s="14" t="s">
        <v>1</v>
      </c>
      <c r="F13" s="14" t="s">
        <v>2</v>
      </c>
      <c r="G13" s="14" t="s">
        <v>3</v>
      </c>
      <c r="H13" s="14" t="s">
        <v>4</v>
      </c>
      <c r="I13" s="14" t="s">
        <v>5</v>
      </c>
      <c r="J13" s="15" t="s">
        <v>8</v>
      </c>
      <c r="K13" s="14" t="s">
        <v>6</v>
      </c>
      <c r="L13" s="14" t="s">
        <v>7</v>
      </c>
      <c r="M13" s="16" t="s">
        <v>29</v>
      </c>
    </row>
    <row r="14" spans="1:13" x14ac:dyDescent="0.3">
      <c r="A14" s="3">
        <v>1</v>
      </c>
      <c r="B14" s="4" t="s">
        <v>17</v>
      </c>
      <c r="C14" s="2" t="s">
        <v>50</v>
      </c>
      <c r="D14" s="5"/>
      <c r="E14" s="5"/>
      <c r="F14" s="5"/>
      <c r="G14" s="5"/>
      <c r="H14" s="5"/>
      <c r="I14" s="1">
        <f t="shared" si="0"/>
        <v>0</v>
      </c>
      <c r="J14" s="1"/>
      <c r="K14" s="1"/>
      <c r="L14" s="1"/>
      <c r="M14" s="1"/>
    </row>
    <row r="15" spans="1:13" x14ac:dyDescent="0.3">
      <c r="A15" s="3">
        <v>2</v>
      </c>
      <c r="B15" s="4" t="s">
        <v>17</v>
      </c>
      <c r="C15" s="2" t="s">
        <v>57</v>
      </c>
      <c r="D15" s="5"/>
      <c r="E15" s="5"/>
      <c r="F15" s="5"/>
      <c r="G15" s="5"/>
      <c r="H15" s="5"/>
      <c r="I15" s="1">
        <f t="shared" si="0"/>
        <v>0</v>
      </c>
      <c r="J15" s="1"/>
      <c r="K15" s="1"/>
      <c r="L15" s="1"/>
      <c r="M15" s="1"/>
    </row>
    <row r="16" spans="1:13" x14ac:dyDescent="0.3">
      <c r="A16" s="3">
        <v>3</v>
      </c>
      <c r="B16" s="4" t="s">
        <v>17</v>
      </c>
      <c r="C16" s="2" t="s">
        <v>28</v>
      </c>
      <c r="D16" s="5"/>
      <c r="E16" s="5"/>
      <c r="F16" s="5"/>
      <c r="G16" s="5"/>
      <c r="H16" s="5"/>
      <c r="I16" s="1">
        <f t="shared" si="0"/>
        <v>0</v>
      </c>
      <c r="J16" s="1"/>
      <c r="K16" s="1"/>
      <c r="L16" s="1"/>
      <c r="M16" s="1"/>
    </row>
    <row r="17" spans="1:13" x14ac:dyDescent="0.3">
      <c r="A17" s="3">
        <v>4</v>
      </c>
      <c r="B17" s="4" t="s">
        <v>17</v>
      </c>
      <c r="C17" s="2" t="s">
        <v>19</v>
      </c>
      <c r="D17" s="5"/>
      <c r="E17" s="5"/>
      <c r="F17" s="5"/>
      <c r="G17" s="5"/>
      <c r="H17" s="5"/>
      <c r="I17" s="1">
        <f t="shared" si="0"/>
        <v>0</v>
      </c>
      <c r="J17" s="1"/>
      <c r="K17" s="1"/>
      <c r="L17" s="1"/>
      <c r="M17" s="1"/>
    </row>
    <row r="18" spans="1:13" x14ac:dyDescent="0.3">
      <c r="A18" s="3">
        <v>5</v>
      </c>
      <c r="B18" s="4" t="s">
        <v>17</v>
      </c>
      <c r="C18" s="2" t="s">
        <v>58</v>
      </c>
      <c r="D18" s="5"/>
      <c r="E18" s="5"/>
      <c r="F18" s="5"/>
      <c r="G18" s="5"/>
      <c r="H18" s="5"/>
      <c r="I18" s="1">
        <f t="shared" si="0"/>
        <v>0</v>
      </c>
      <c r="J18" s="1"/>
      <c r="K18" s="1"/>
      <c r="L18" s="1"/>
      <c r="M18" s="1"/>
    </row>
    <row r="19" spans="1:13" x14ac:dyDescent="0.3">
      <c r="A19" s="3">
        <v>6</v>
      </c>
      <c r="B19" s="4" t="s">
        <v>17</v>
      </c>
      <c r="C19" s="2" t="s">
        <v>47</v>
      </c>
      <c r="D19" s="5"/>
      <c r="E19" s="5"/>
      <c r="F19" s="5"/>
      <c r="G19" s="5"/>
      <c r="H19" s="5"/>
      <c r="I19" s="1">
        <f t="shared" si="0"/>
        <v>0</v>
      </c>
      <c r="J19" s="1"/>
      <c r="K19" s="1"/>
      <c r="L19" s="1"/>
      <c r="M19" s="1"/>
    </row>
    <row r="20" spans="1:13" x14ac:dyDescent="0.3">
      <c r="A20" s="3">
        <v>7</v>
      </c>
      <c r="B20" s="4" t="s">
        <v>17</v>
      </c>
      <c r="C20" s="2" t="s">
        <v>20</v>
      </c>
      <c r="D20" s="5"/>
      <c r="E20" s="5"/>
      <c r="F20" s="5"/>
      <c r="G20" s="5"/>
      <c r="H20" s="5"/>
      <c r="I20" s="1">
        <f t="shared" si="0"/>
        <v>0</v>
      </c>
      <c r="J20" s="1"/>
      <c r="K20" s="1"/>
      <c r="L20" s="1"/>
      <c r="M20" s="1"/>
    </row>
    <row r="21" spans="1:13" x14ac:dyDescent="0.3">
      <c r="A21" s="3">
        <v>8</v>
      </c>
      <c r="B21" s="4" t="s">
        <v>17</v>
      </c>
      <c r="C21" s="2" t="s">
        <v>56</v>
      </c>
      <c r="D21" s="5"/>
      <c r="E21" s="5"/>
      <c r="F21" s="5"/>
      <c r="G21" s="5"/>
      <c r="H21" s="5"/>
      <c r="I21" s="1">
        <f t="shared" si="0"/>
        <v>0</v>
      </c>
      <c r="J21" s="1"/>
      <c r="K21" s="1"/>
      <c r="L21" s="1"/>
      <c r="M21" s="1"/>
    </row>
    <row r="22" spans="1:13" x14ac:dyDescent="0.3">
      <c r="A22" s="3">
        <v>9</v>
      </c>
      <c r="B22" s="4" t="s">
        <v>17</v>
      </c>
      <c r="C22" s="2" t="s">
        <v>31</v>
      </c>
      <c r="D22" s="5"/>
      <c r="E22" s="5"/>
      <c r="F22" s="5"/>
      <c r="G22" s="5"/>
      <c r="H22" s="5"/>
      <c r="I22" s="1">
        <f t="shared" si="0"/>
        <v>0</v>
      </c>
      <c r="J22" s="1"/>
      <c r="K22" s="1"/>
      <c r="L22" s="1"/>
      <c r="M22" s="1"/>
    </row>
    <row r="23" spans="1:13" x14ac:dyDescent="0.3">
      <c r="A23" s="14" t="s">
        <v>27</v>
      </c>
      <c r="B23" s="14" t="s">
        <v>60</v>
      </c>
      <c r="C23" s="14" t="s">
        <v>10</v>
      </c>
      <c r="D23" s="14" t="s">
        <v>0</v>
      </c>
      <c r="E23" s="14" t="s">
        <v>1</v>
      </c>
      <c r="F23" s="14" t="s">
        <v>2</v>
      </c>
      <c r="G23" s="14" t="s">
        <v>3</v>
      </c>
      <c r="H23" s="14" t="s">
        <v>4</v>
      </c>
      <c r="I23" s="17" t="s">
        <v>5</v>
      </c>
      <c r="J23" s="18" t="s">
        <v>8</v>
      </c>
      <c r="K23" s="17" t="s">
        <v>6</v>
      </c>
      <c r="L23" s="17" t="s">
        <v>7</v>
      </c>
      <c r="M23" s="19" t="s">
        <v>29</v>
      </c>
    </row>
    <row r="24" spans="1:13" x14ac:dyDescent="0.3">
      <c r="A24" s="3">
        <v>1</v>
      </c>
      <c r="B24" s="4" t="s">
        <v>17</v>
      </c>
      <c r="C24" s="2" t="s">
        <v>18</v>
      </c>
      <c r="D24" s="5"/>
      <c r="E24" s="5"/>
      <c r="F24" s="5"/>
      <c r="G24" s="5"/>
      <c r="H24" s="5"/>
      <c r="I24" s="1">
        <f t="shared" si="0"/>
        <v>0</v>
      </c>
      <c r="J24" s="1"/>
      <c r="K24" s="1"/>
      <c r="L24" s="1"/>
      <c r="M24" s="1"/>
    </row>
    <row r="25" spans="1:13" x14ac:dyDescent="0.3">
      <c r="A25" s="3">
        <v>2</v>
      </c>
      <c r="B25" s="4" t="s">
        <v>17</v>
      </c>
      <c r="C25" s="2" t="s">
        <v>52</v>
      </c>
      <c r="D25" s="5"/>
      <c r="E25" s="5"/>
      <c r="F25" s="5"/>
      <c r="G25" s="5"/>
      <c r="H25" s="5"/>
      <c r="I25" s="1">
        <f t="shared" si="0"/>
        <v>0</v>
      </c>
      <c r="J25" s="1"/>
      <c r="K25" s="1"/>
      <c r="L25" s="1"/>
      <c r="M25" s="1"/>
    </row>
    <row r="26" spans="1:13" x14ac:dyDescent="0.3">
      <c r="A26" s="3">
        <v>3</v>
      </c>
      <c r="B26" s="4" t="s">
        <v>17</v>
      </c>
      <c r="C26" s="2" t="s">
        <v>26</v>
      </c>
      <c r="D26" s="5"/>
      <c r="E26" s="5"/>
      <c r="F26" s="5"/>
      <c r="G26" s="5"/>
      <c r="H26" s="5"/>
      <c r="I26" s="1">
        <f t="shared" si="0"/>
        <v>0</v>
      </c>
      <c r="J26" s="1"/>
      <c r="K26" s="1"/>
      <c r="L26" s="1"/>
      <c r="M26" s="1"/>
    </row>
    <row r="27" spans="1:13" x14ac:dyDescent="0.3">
      <c r="A27" s="3">
        <v>4</v>
      </c>
      <c r="B27" s="4" t="s">
        <v>17</v>
      </c>
      <c r="C27" s="2" t="s">
        <v>53</v>
      </c>
      <c r="D27" s="5"/>
      <c r="E27" s="5"/>
      <c r="F27" s="5"/>
      <c r="G27" s="5"/>
      <c r="H27" s="5"/>
      <c r="I27" s="1">
        <f t="shared" si="0"/>
        <v>0</v>
      </c>
      <c r="J27" s="1"/>
      <c r="K27" s="1"/>
      <c r="L27" s="1"/>
      <c r="M27" s="1"/>
    </row>
    <row r="28" spans="1:13" x14ac:dyDescent="0.3">
      <c r="A28" s="3">
        <v>5</v>
      </c>
      <c r="B28" s="4" t="s">
        <v>17</v>
      </c>
      <c r="C28" s="2" t="s">
        <v>21</v>
      </c>
      <c r="D28" s="5"/>
      <c r="E28" s="5"/>
      <c r="F28" s="5"/>
      <c r="G28" s="5"/>
      <c r="H28" s="5"/>
      <c r="I28" s="1">
        <f t="shared" si="0"/>
        <v>0</v>
      </c>
      <c r="J28" s="1"/>
      <c r="K28" s="1"/>
      <c r="L28" s="1"/>
      <c r="M28" s="1"/>
    </row>
    <row r="29" spans="1:13" x14ac:dyDescent="0.3">
      <c r="A29" s="3">
        <v>6</v>
      </c>
      <c r="B29" s="4" t="s">
        <v>17</v>
      </c>
      <c r="C29" s="2" t="s">
        <v>41</v>
      </c>
      <c r="D29" s="5"/>
      <c r="E29" s="5"/>
      <c r="F29" s="5"/>
      <c r="G29" s="5"/>
      <c r="H29" s="5"/>
      <c r="I29" s="1">
        <f t="shared" si="0"/>
        <v>0</v>
      </c>
      <c r="J29" s="1"/>
      <c r="K29" s="1"/>
      <c r="L29" s="1"/>
      <c r="M29" s="1"/>
    </row>
    <row r="30" spans="1:13" x14ac:dyDescent="0.3">
      <c r="A30" s="3">
        <v>7</v>
      </c>
      <c r="B30" s="5" t="s">
        <v>17</v>
      </c>
      <c r="C30" s="2" t="s">
        <v>49</v>
      </c>
      <c r="D30" s="5"/>
      <c r="E30" s="5"/>
      <c r="F30" s="5"/>
      <c r="G30" s="5"/>
      <c r="H30" s="5"/>
      <c r="I30" s="1">
        <f t="shared" si="0"/>
        <v>0</v>
      </c>
      <c r="J30" s="1"/>
      <c r="K30" s="1"/>
      <c r="L30" s="1"/>
      <c r="M30" s="1"/>
    </row>
    <row r="31" spans="1:13" x14ac:dyDescent="0.3">
      <c r="A31" s="3">
        <v>8</v>
      </c>
      <c r="B31" s="5" t="s">
        <v>17</v>
      </c>
      <c r="C31" s="2" t="s">
        <v>46</v>
      </c>
      <c r="D31" s="5"/>
      <c r="E31" s="5"/>
      <c r="F31" s="5"/>
      <c r="G31" s="5"/>
      <c r="H31" s="5"/>
      <c r="I31" s="1">
        <f t="shared" si="0"/>
        <v>0</v>
      </c>
      <c r="J31" s="1"/>
      <c r="K31" s="1"/>
      <c r="L31" s="1"/>
      <c r="M31" s="1"/>
    </row>
    <row r="32" spans="1:13" x14ac:dyDescent="0.3">
      <c r="A32" s="3">
        <v>9</v>
      </c>
      <c r="B32" s="4" t="s">
        <v>17</v>
      </c>
      <c r="C32" s="2" t="s">
        <v>32</v>
      </c>
      <c r="D32" s="5"/>
      <c r="E32" s="5"/>
      <c r="F32" s="11"/>
      <c r="G32" s="11"/>
      <c r="H32" s="11"/>
      <c r="I32" s="1">
        <f t="shared" si="0"/>
        <v>0</v>
      </c>
      <c r="J32" s="1"/>
      <c r="K32" s="1"/>
      <c r="L32" s="1"/>
      <c r="M32" s="1"/>
    </row>
    <row r="33" spans="1:13" x14ac:dyDescent="0.3">
      <c r="A33" s="3">
        <v>10</v>
      </c>
      <c r="B33" s="5" t="s">
        <v>17</v>
      </c>
      <c r="C33" s="2" t="s">
        <v>22</v>
      </c>
      <c r="D33" s="5"/>
      <c r="E33" s="5"/>
      <c r="F33" s="5"/>
      <c r="G33" s="5"/>
      <c r="H33" s="5"/>
      <c r="I33" s="1">
        <f t="shared" si="0"/>
        <v>0</v>
      </c>
      <c r="J33" s="1"/>
      <c r="K33" s="1"/>
      <c r="L33" s="1"/>
      <c r="M33" s="1"/>
    </row>
    <row r="34" spans="1:13" x14ac:dyDescent="0.3">
      <c r="A34" s="3">
        <v>11</v>
      </c>
      <c r="B34" s="4" t="s">
        <v>17</v>
      </c>
      <c r="C34" s="2" t="s">
        <v>51</v>
      </c>
      <c r="D34" s="5"/>
      <c r="E34" s="5"/>
      <c r="F34" s="5"/>
      <c r="G34" s="5"/>
      <c r="H34" s="5"/>
      <c r="I34" s="1">
        <f t="shared" si="0"/>
        <v>0</v>
      </c>
      <c r="J34" s="1"/>
      <c r="K34" s="1"/>
      <c r="L34" s="1"/>
      <c r="M34" s="1"/>
    </row>
    <row r="35" spans="1:13" x14ac:dyDescent="0.3">
      <c r="A35" s="3">
        <v>12</v>
      </c>
      <c r="B35" s="4" t="s">
        <v>17</v>
      </c>
      <c r="C35" s="2" t="s">
        <v>66</v>
      </c>
      <c r="D35" s="5"/>
      <c r="E35" s="5"/>
      <c r="F35" s="5"/>
      <c r="G35" s="5"/>
      <c r="H35" s="5"/>
      <c r="I35" s="1">
        <f t="shared" si="0"/>
        <v>0</v>
      </c>
      <c r="J35" s="1"/>
      <c r="K35" s="1"/>
      <c r="L35" s="1"/>
      <c r="M35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2EF5F-D402-4D0F-B5ED-8680E7104C1A}">
  <dimension ref="A1:M35"/>
  <sheetViews>
    <sheetView topLeftCell="A13" workbookViewId="0">
      <selection activeCell="D35" sqref="D35:H35"/>
    </sheetView>
  </sheetViews>
  <sheetFormatPr defaultRowHeight="14.4" x14ac:dyDescent="0.3"/>
  <cols>
    <col min="3" max="3" width="21.109375" bestFit="1" customWidth="1"/>
    <col min="9" max="9" width="14.33203125" bestFit="1" customWidth="1"/>
  </cols>
  <sheetData>
    <row r="1" spans="1:13" x14ac:dyDescent="0.3">
      <c r="A1" s="14" t="s">
        <v>27</v>
      </c>
      <c r="B1" s="14" t="s">
        <v>60</v>
      </c>
      <c r="C1" s="14" t="s">
        <v>10</v>
      </c>
      <c r="D1" s="14" t="s">
        <v>0</v>
      </c>
      <c r="E1" s="14" t="s">
        <v>1</v>
      </c>
      <c r="F1" s="14" t="s">
        <v>2</v>
      </c>
      <c r="G1" s="14" t="s">
        <v>3</v>
      </c>
      <c r="H1" s="14" t="s">
        <v>4</v>
      </c>
      <c r="I1" s="14" t="s">
        <v>5</v>
      </c>
      <c r="J1" s="15" t="s">
        <v>8</v>
      </c>
      <c r="K1" s="14" t="s">
        <v>6</v>
      </c>
      <c r="L1" s="14" t="s">
        <v>7</v>
      </c>
      <c r="M1" s="16" t="s">
        <v>29</v>
      </c>
    </row>
    <row r="2" spans="1:13" x14ac:dyDescent="0.3">
      <c r="A2" s="5">
        <v>1</v>
      </c>
      <c r="B2" s="4" t="s">
        <v>12</v>
      </c>
      <c r="C2" s="2" t="s">
        <v>9</v>
      </c>
      <c r="D2" s="5">
        <v>1</v>
      </c>
      <c r="E2" s="5">
        <v>1</v>
      </c>
      <c r="F2" s="5">
        <v>1</v>
      </c>
      <c r="G2" s="5">
        <v>1</v>
      </c>
      <c r="H2" s="5">
        <v>1</v>
      </c>
      <c r="I2" s="1">
        <f>SUM(D2:H2)</f>
        <v>5</v>
      </c>
      <c r="J2" s="1"/>
      <c r="K2" s="1"/>
      <c r="L2" s="1"/>
      <c r="M2" s="1"/>
    </row>
    <row r="3" spans="1:13" x14ac:dyDescent="0.3">
      <c r="A3" s="5">
        <v>2</v>
      </c>
      <c r="B3" s="5" t="s">
        <v>12</v>
      </c>
      <c r="C3" s="2" t="s">
        <v>30</v>
      </c>
      <c r="D3" s="5"/>
      <c r="E3" s="5"/>
      <c r="F3" s="5"/>
      <c r="G3" s="5"/>
      <c r="H3" s="5"/>
      <c r="I3" s="1">
        <f t="shared" ref="I3:I35" si="0">SUM(D3:H3)</f>
        <v>0</v>
      </c>
      <c r="J3" s="1"/>
      <c r="K3" s="1"/>
      <c r="L3" s="1"/>
      <c r="M3" s="1"/>
    </row>
    <row r="4" spans="1:13" x14ac:dyDescent="0.3">
      <c r="A4" s="5">
        <v>3</v>
      </c>
      <c r="B4" s="5" t="s">
        <v>12</v>
      </c>
      <c r="C4" s="2" t="s">
        <v>48</v>
      </c>
      <c r="D4" s="5"/>
      <c r="E4" s="5"/>
      <c r="F4" s="5"/>
      <c r="G4" s="5"/>
      <c r="H4" s="5"/>
      <c r="I4" s="1">
        <f t="shared" si="0"/>
        <v>0</v>
      </c>
      <c r="J4" s="1"/>
      <c r="K4" s="1"/>
      <c r="L4" s="1"/>
      <c r="M4" s="1"/>
    </row>
    <row r="5" spans="1:13" x14ac:dyDescent="0.3">
      <c r="A5" s="5">
        <v>4</v>
      </c>
      <c r="B5" s="5" t="s">
        <v>12</v>
      </c>
      <c r="C5" s="2" t="s">
        <v>59</v>
      </c>
      <c r="D5" s="5"/>
      <c r="E5" s="5"/>
      <c r="F5" s="5"/>
      <c r="G5" s="5"/>
      <c r="H5" s="5"/>
      <c r="I5" s="1">
        <f t="shared" si="0"/>
        <v>0</v>
      </c>
      <c r="J5" s="1"/>
      <c r="K5" s="1"/>
      <c r="L5" s="1"/>
      <c r="M5" s="1"/>
    </row>
    <row r="6" spans="1:13" x14ac:dyDescent="0.3">
      <c r="A6" s="5">
        <v>5</v>
      </c>
      <c r="B6" s="5" t="s">
        <v>12</v>
      </c>
      <c r="C6" s="2" t="s">
        <v>24</v>
      </c>
      <c r="D6" s="5"/>
      <c r="E6" s="5"/>
      <c r="F6" s="5"/>
      <c r="G6" s="5"/>
      <c r="H6" s="5"/>
      <c r="I6" s="1">
        <f t="shared" si="0"/>
        <v>0</v>
      </c>
      <c r="J6" s="1"/>
      <c r="K6" s="1"/>
      <c r="L6" s="1"/>
      <c r="M6" s="1"/>
    </row>
    <row r="7" spans="1:13" x14ac:dyDescent="0.3">
      <c r="A7" s="5">
        <v>6</v>
      </c>
      <c r="B7" s="5" t="s">
        <v>12</v>
      </c>
      <c r="C7" s="2" t="s">
        <v>16</v>
      </c>
      <c r="D7" s="5"/>
      <c r="E7" s="5"/>
      <c r="F7" s="5"/>
      <c r="G7" s="5"/>
      <c r="H7" s="5"/>
      <c r="I7" s="1">
        <f t="shared" si="0"/>
        <v>0</v>
      </c>
      <c r="J7" s="1"/>
      <c r="K7" s="1"/>
      <c r="L7" s="1"/>
      <c r="M7" s="1"/>
    </row>
    <row r="8" spans="1:13" x14ac:dyDescent="0.3">
      <c r="A8" s="5">
        <v>8</v>
      </c>
      <c r="B8" s="5" t="s">
        <v>12</v>
      </c>
      <c r="C8" s="2" t="s">
        <v>23</v>
      </c>
      <c r="D8" s="5"/>
      <c r="E8" s="5"/>
      <c r="F8" s="5"/>
      <c r="G8" s="5"/>
      <c r="H8" s="5"/>
      <c r="I8" s="1">
        <f t="shared" si="0"/>
        <v>0</v>
      </c>
      <c r="J8" s="1"/>
      <c r="K8" s="1"/>
      <c r="L8" s="1"/>
      <c r="M8" s="1"/>
    </row>
    <row r="9" spans="1:13" x14ac:dyDescent="0.3">
      <c r="A9" s="5">
        <v>9</v>
      </c>
      <c r="B9" s="5" t="s">
        <v>12</v>
      </c>
      <c r="C9" s="2" t="s">
        <v>14</v>
      </c>
      <c r="D9" s="11"/>
      <c r="E9" s="11"/>
      <c r="F9" s="11"/>
      <c r="G9" s="11"/>
      <c r="H9" s="11"/>
      <c r="I9" s="1">
        <f t="shared" si="0"/>
        <v>0</v>
      </c>
      <c r="J9" s="1"/>
      <c r="K9" s="1"/>
      <c r="L9" s="1"/>
      <c r="M9" s="1"/>
    </row>
    <row r="10" spans="1:13" x14ac:dyDescent="0.3">
      <c r="A10" s="5">
        <v>10</v>
      </c>
      <c r="B10" s="5" t="s">
        <v>12</v>
      </c>
      <c r="C10" s="2" t="s">
        <v>15</v>
      </c>
      <c r="D10" s="5"/>
      <c r="E10" s="5"/>
      <c r="F10" s="5"/>
      <c r="G10" s="5"/>
      <c r="H10" s="5"/>
      <c r="I10" s="1">
        <f t="shared" si="0"/>
        <v>0</v>
      </c>
      <c r="J10" s="1"/>
      <c r="K10" s="1"/>
      <c r="L10" s="1"/>
      <c r="M10" s="1"/>
    </row>
    <row r="11" spans="1:13" x14ac:dyDescent="0.3">
      <c r="A11" s="5">
        <v>11</v>
      </c>
      <c r="B11" s="5" t="s">
        <v>12</v>
      </c>
      <c r="C11" s="2" t="s">
        <v>11</v>
      </c>
      <c r="D11" s="5"/>
      <c r="E11" s="5"/>
      <c r="F11" s="5"/>
      <c r="G11" s="5"/>
      <c r="H11" s="5"/>
      <c r="I11" s="1">
        <f t="shared" si="0"/>
        <v>0</v>
      </c>
      <c r="J11" s="1"/>
      <c r="K11" s="1"/>
      <c r="L11" s="1"/>
      <c r="M11" s="1"/>
    </row>
    <row r="12" spans="1:13" x14ac:dyDescent="0.3">
      <c r="A12" s="5">
        <v>13</v>
      </c>
      <c r="B12" s="5" t="s">
        <v>12</v>
      </c>
      <c r="C12" s="2" t="s">
        <v>25</v>
      </c>
      <c r="D12" s="5"/>
      <c r="E12" s="5"/>
      <c r="F12" s="5"/>
      <c r="G12" s="5"/>
      <c r="H12" s="5"/>
      <c r="I12" s="1">
        <f t="shared" si="0"/>
        <v>0</v>
      </c>
      <c r="J12" s="1"/>
      <c r="K12" s="1"/>
      <c r="L12" s="1"/>
      <c r="M12" s="1"/>
    </row>
    <row r="13" spans="1:13" x14ac:dyDescent="0.3">
      <c r="A13" s="14" t="s">
        <v>27</v>
      </c>
      <c r="B13" s="14" t="s">
        <v>60</v>
      </c>
      <c r="C13" s="14" t="s">
        <v>10</v>
      </c>
      <c r="D13" s="14" t="s">
        <v>0</v>
      </c>
      <c r="E13" s="14" t="s">
        <v>1</v>
      </c>
      <c r="F13" s="14" t="s">
        <v>2</v>
      </c>
      <c r="G13" s="14" t="s">
        <v>3</v>
      </c>
      <c r="H13" s="14" t="s">
        <v>4</v>
      </c>
      <c r="I13" s="14" t="s">
        <v>5</v>
      </c>
      <c r="J13" s="15" t="s">
        <v>8</v>
      </c>
      <c r="K13" s="14" t="s">
        <v>6</v>
      </c>
      <c r="L13" s="14" t="s">
        <v>7</v>
      </c>
      <c r="M13" s="16" t="s">
        <v>29</v>
      </c>
    </row>
    <row r="14" spans="1:13" x14ac:dyDescent="0.3">
      <c r="A14" s="3">
        <v>1</v>
      </c>
      <c r="B14" s="4" t="s">
        <v>17</v>
      </c>
      <c r="C14" s="2" t="s">
        <v>50</v>
      </c>
      <c r="D14" s="5"/>
      <c r="E14" s="5"/>
      <c r="F14" s="5"/>
      <c r="G14" s="5"/>
      <c r="H14" s="5"/>
      <c r="I14" s="1">
        <f t="shared" si="0"/>
        <v>0</v>
      </c>
      <c r="J14" s="1"/>
      <c r="K14" s="1"/>
      <c r="L14" s="1"/>
      <c r="M14" s="1"/>
    </row>
    <row r="15" spans="1:13" x14ac:dyDescent="0.3">
      <c r="A15" s="3">
        <v>2</v>
      </c>
      <c r="B15" s="4" t="s">
        <v>17</v>
      </c>
      <c r="C15" s="2" t="s">
        <v>57</v>
      </c>
      <c r="D15" s="5"/>
      <c r="E15" s="5"/>
      <c r="F15" s="5"/>
      <c r="G15" s="5"/>
      <c r="H15" s="5"/>
      <c r="I15" s="1">
        <f t="shared" si="0"/>
        <v>0</v>
      </c>
      <c r="J15" s="1"/>
      <c r="K15" s="1"/>
      <c r="L15" s="1"/>
      <c r="M15" s="1"/>
    </row>
    <row r="16" spans="1:13" x14ac:dyDescent="0.3">
      <c r="A16" s="3">
        <v>3</v>
      </c>
      <c r="B16" s="4" t="s">
        <v>17</v>
      </c>
      <c r="C16" s="2" t="s">
        <v>28</v>
      </c>
      <c r="D16" s="5"/>
      <c r="E16" s="5"/>
      <c r="F16" s="5"/>
      <c r="G16" s="5"/>
      <c r="H16" s="5"/>
      <c r="I16" s="1">
        <f t="shared" si="0"/>
        <v>0</v>
      </c>
      <c r="J16" s="1"/>
      <c r="K16" s="1"/>
      <c r="L16" s="1"/>
      <c r="M16" s="1"/>
    </row>
    <row r="17" spans="1:13" x14ac:dyDescent="0.3">
      <c r="A17" s="3">
        <v>4</v>
      </c>
      <c r="B17" s="4" t="s">
        <v>17</v>
      </c>
      <c r="C17" s="2" t="s">
        <v>19</v>
      </c>
      <c r="D17" s="5"/>
      <c r="E17" s="5"/>
      <c r="F17" s="5"/>
      <c r="G17" s="5"/>
      <c r="H17" s="5"/>
      <c r="I17" s="1">
        <f t="shared" si="0"/>
        <v>0</v>
      </c>
      <c r="J17" s="1"/>
      <c r="K17" s="1"/>
      <c r="L17" s="1"/>
      <c r="M17" s="1"/>
    </row>
    <row r="18" spans="1:13" x14ac:dyDescent="0.3">
      <c r="A18" s="3">
        <v>5</v>
      </c>
      <c r="B18" s="4" t="s">
        <v>17</v>
      </c>
      <c r="C18" s="2" t="s">
        <v>58</v>
      </c>
      <c r="D18" s="5"/>
      <c r="E18" s="5"/>
      <c r="F18" s="5"/>
      <c r="G18" s="5"/>
      <c r="H18" s="5"/>
      <c r="I18" s="1">
        <f t="shared" si="0"/>
        <v>0</v>
      </c>
      <c r="J18" s="1"/>
      <c r="K18" s="1"/>
      <c r="L18" s="1"/>
      <c r="M18" s="1"/>
    </row>
    <row r="19" spans="1:13" x14ac:dyDescent="0.3">
      <c r="A19" s="3">
        <v>6</v>
      </c>
      <c r="B19" s="4" t="s">
        <v>17</v>
      </c>
      <c r="C19" s="2" t="s">
        <v>47</v>
      </c>
      <c r="D19" s="5"/>
      <c r="E19" s="5"/>
      <c r="F19" s="5"/>
      <c r="G19" s="5"/>
      <c r="H19" s="5"/>
      <c r="I19" s="1">
        <f t="shared" si="0"/>
        <v>0</v>
      </c>
      <c r="J19" s="1"/>
      <c r="K19" s="1"/>
      <c r="L19" s="1"/>
      <c r="M19" s="1"/>
    </row>
    <row r="20" spans="1:13" x14ac:dyDescent="0.3">
      <c r="A20" s="3">
        <v>7</v>
      </c>
      <c r="B20" s="4" t="s">
        <v>17</v>
      </c>
      <c r="C20" s="2" t="s">
        <v>20</v>
      </c>
      <c r="D20" s="5"/>
      <c r="E20" s="5"/>
      <c r="F20" s="5"/>
      <c r="G20" s="5"/>
      <c r="H20" s="5"/>
      <c r="I20" s="1">
        <f t="shared" si="0"/>
        <v>0</v>
      </c>
      <c r="J20" s="1"/>
      <c r="K20" s="1"/>
      <c r="L20" s="1"/>
      <c r="M20" s="1"/>
    </row>
    <row r="21" spans="1:13" x14ac:dyDescent="0.3">
      <c r="A21" s="3">
        <v>8</v>
      </c>
      <c r="B21" s="4" t="s">
        <v>17</v>
      </c>
      <c r="C21" s="2" t="s">
        <v>56</v>
      </c>
      <c r="D21" s="5"/>
      <c r="E21" s="5"/>
      <c r="F21" s="5"/>
      <c r="G21" s="5"/>
      <c r="H21" s="5"/>
      <c r="I21" s="1">
        <f t="shared" si="0"/>
        <v>0</v>
      </c>
      <c r="J21" s="1"/>
      <c r="K21" s="1"/>
      <c r="L21" s="1"/>
      <c r="M21" s="1"/>
    </row>
    <row r="22" spans="1:13" x14ac:dyDescent="0.3">
      <c r="A22" s="3">
        <v>9</v>
      </c>
      <c r="B22" s="4" t="s">
        <v>17</v>
      </c>
      <c r="C22" s="2" t="s">
        <v>31</v>
      </c>
      <c r="D22" s="5"/>
      <c r="E22" s="5"/>
      <c r="F22" s="5"/>
      <c r="G22" s="5"/>
      <c r="H22" s="5"/>
      <c r="I22" s="1">
        <f t="shared" si="0"/>
        <v>0</v>
      </c>
      <c r="J22" s="1"/>
      <c r="K22" s="1"/>
      <c r="L22" s="1"/>
      <c r="M22" s="1"/>
    </row>
    <row r="23" spans="1:13" x14ac:dyDescent="0.3">
      <c r="A23" s="14" t="s">
        <v>27</v>
      </c>
      <c r="B23" s="14" t="s">
        <v>60</v>
      </c>
      <c r="C23" s="14" t="s">
        <v>10</v>
      </c>
      <c r="D23" s="14" t="s">
        <v>0</v>
      </c>
      <c r="E23" s="14" t="s">
        <v>1</v>
      </c>
      <c r="F23" s="14" t="s">
        <v>2</v>
      </c>
      <c r="G23" s="14" t="s">
        <v>3</v>
      </c>
      <c r="H23" s="14" t="s">
        <v>4</v>
      </c>
      <c r="I23" s="17" t="s">
        <v>5</v>
      </c>
      <c r="J23" s="18" t="s">
        <v>8</v>
      </c>
      <c r="K23" s="17" t="s">
        <v>6</v>
      </c>
      <c r="L23" s="17" t="s">
        <v>7</v>
      </c>
      <c r="M23" s="19" t="s">
        <v>29</v>
      </c>
    </row>
    <row r="24" spans="1:13" x14ac:dyDescent="0.3">
      <c r="A24" s="3">
        <v>1</v>
      </c>
      <c r="B24" s="4" t="s">
        <v>17</v>
      </c>
      <c r="C24" s="2" t="s">
        <v>18</v>
      </c>
      <c r="D24" s="5"/>
      <c r="E24" s="5"/>
      <c r="F24" s="5"/>
      <c r="G24" s="5"/>
      <c r="H24" s="5"/>
      <c r="I24" s="1">
        <f t="shared" si="0"/>
        <v>0</v>
      </c>
      <c r="J24" s="1"/>
      <c r="K24" s="1"/>
      <c r="L24" s="1"/>
      <c r="M24" s="1"/>
    </row>
    <row r="25" spans="1:13" x14ac:dyDescent="0.3">
      <c r="A25" s="3">
        <v>2</v>
      </c>
      <c r="B25" s="4" t="s">
        <v>17</v>
      </c>
      <c r="C25" s="2" t="s">
        <v>52</v>
      </c>
      <c r="D25" s="5"/>
      <c r="E25" s="5"/>
      <c r="F25" s="5"/>
      <c r="G25" s="5"/>
      <c r="H25" s="5"/>
      <c r="I25" s="1">
        <f t="shared" si="0"/>
        <v>0</v>
      </c>
      <c r="J25" s="1"/>
      <c r="K25" s="1"/>
      <c r="L25" s="1"/>
      <c r="M25" s="1"/>
    </row>
    <row r="26" spans="1:13" x14ac:dyDescent="0.3">
      <c r="A26" s="3">
        <v>3</v>
      </c>
      <c r="B26" s="4" t="s">
        <v>17</v>
      </c>
      <c r="C26" s="2" t="s">
        <v>26</v>
      </c>
      <c r="D26" s="5"/>
      <c r="E26" s="5"/>
      <c r="F26" s="5"/>
      <c r="G26" s="5"/>
      <c r="H26" s="5"/>
      <c r="I26" s="1">
        <f t="shared" si="0"/>
        <v>0</v>
      </c>
      <c r="J26" s="1"/>
      <c r="K26" s="1"/>
      <c r="L26" s="1"/>
      <c r="M26" s="1"/>
    </row>
    <row r="27" spans="1:13" x14ac:dyDescent="0.3">
      <c r="A27" s="3">
        <v>4</v>
      </c>
      <c r="B27" s="4" t="s">
        <v>17</v>
      </c>
      <c r="C27" s="2" t="s">
        <v>53</v>
      </c>
      <c r="D27" s="5"/>
      <c r="E27" s="5"/>
      <c r="F27" s="5"/>
      <c r="G27" s="5"/>
      <c r="H27" s="5"/>
      <c r="I27" s="1">
        <f t="shared" si="0"/>
        <v>0</v>
      </c>
      <c r="J27" s="1"/>
      <c r="K27" s="1"/>
      <c r="L27" s="1"/>
      <c r="M27" s="1"/>
    </row>
    <row r="28" spans="1:13" x14ac:dyDescent="0.3">
      <c r="A28" s="3">
        <v>5</v>
      </c>
      <c r="B28" s="4" t="s">
        <v>17</v>
      </c>
      <c r="C28" s="2" t="s">
        <v>21</v>
      </c>
      <c r="D28" s="5"/>
      <c r="E28" s="5"/>
      <c r="F28" s="5"/>
      <c r="G28" s="5"/>
      <c r="H28" s="5"/>
      <c r="I28" s="1">
        <f t="shared" si="0"/>
        <v>0</v>
      </c>
      <c r="J28" s="1"/>
      <c r="K28" s="1"/>
      <c r="L28" s="1"/>
      <c r="M28" s="1"/>
    </row>
    <row r="29" spans="1:13" x14ac:dyDescent="0.3">
      <c r="A29" s="3">
        <v>6</v>
      </c>
      <c r="B29" s="4" t="s">
        <v>17</v>
      </c>
      <c r="C29" s="2" t="s">
        <v>41</v>
      </c>
      <c r="D29" s="5"/>
      <c r="E29" s="5"/>
      <c r="F29" s="5"/>
      <c r="G29" s="5"/>
      <c r="H29" s="5"/>
      <c r="I29" s="1">
        <f t="shared" si="0"/>
        <v>0</v>
      </c>
      <c r="J29" s="1"/>
      <c r="K29" s="1"/>
      <c r="L29" s="1"/>
      <c r="M29" s="1"/>
    </row>
    <row r="30" spans="1:13" x14ac:dyDescent="0.3">
      <c r="A30" s="3">
        <v>7</v>
      </c>
      <c r="B30" s="5" t="s">
        <v>17</v>
      </c>
      <c r="C30" s="2" t="s">
        <v>49</v>
      </c>
      <c r="D30" s="5"/>
      <c r="E30" s="5"/>
      <c r="F30" s="5"/>
      <c r="G30" s="5"/>
      <c r="H30" s="5"/>
      <c r="I30" s="1">
        <f t="shared" si="0"/>
        <v>0</v>
      </c>
      <c r="J30" s="1"/>
      <c r="K30" s="1"/>
      <c r="L30" s="1"/>
      <c r="M30" s="1"/>
    </row>
    <row r="31" spans="1:13" x14ac:dyDescent="0.3">
      <c r="A31" s="3">
        <v>8</v>
      </c>
      <c r="B31" s="5" t="s">
        <v>17</v>
      </c>
      <c r="C31" s="2" t="s">
        <v>46</v>
      </c>
      <c r="D31" s="5"/>
      <c r="E31" s="5"/>
      <c r="F31" s="5"/>
      <c r="G31" s="5"/>
      <c r="H31" s="5"/>
      <c r="I31" s="1">
        <f t="shared" si="0"/>
        <v>0</v>
      </c>
      <c r="J31" s="1"/>
      <c r="K31" s="1"/>
      <c r="L31" s="1"/>
      <c r="M31" s="1"/>
    </row>
    <row r="32" spans="1:13" x14ac:dyDescent="0.3">
      <c r="A32" s="3">
        <v>9</v>
      </c>
      <c r="B32" s="4" t="s">
        <v>17</v>
      </c>
      <c r="C32" s="2" t="s">
        <v>32</v>
      </c>
      <c r="D32" s="5"/>
      <c r="E32" s="5"/>
      <c r="F32" s="11"/>
      <c r="G32" s="11"/>
      <c r="H32" s="11"/>
      <c r="I32" s="1">
        <f t="shared" si="0"/>
        <v>0</v>
      </c>
      <c r="J32" s="1"/>
      <c r="K32" s="1"/>
      <c r="L32" s="1"/>
      <c r="M32" s="1"/>
    </row>
    <row r="33" spans="1:13" x14ac:dyDescent="0.3">
      <c r="A33" s="3">
        <v>10</v>
      </c>
      <c r="B33" s="5" t="s">
        <v>17</v>
      </c>
      <c r="C33" s="2" t="s">
        <v>22</v>
      </c>
      <c r="D33" s="5"/>
      <c r="E33" s="5"/>
      <c r="F33" s="5"/>
      <c r="G33" s="5"/>
      <c r="H33" s="5"/>
      <c r="I33" s="1">
        <f t="shared" si="0"/>
        <v>0</v>
      </c>
      <c r="J33" s="1"/>
      <c r="K33" s="1"/>
      <c r="L33" s="1"/>
      <c r="M33" s="1"/>
    </row>
    <row r="34" spans="1:13" x14ac:dyDescent="0.3">
      <c r="A34" s="3">
        <v>11</v>
      </c>
      <c r="B34" s="4" t="s">
        <v>17</v>
      </c>
      <c r="C34" s="2" t="s">
        <v>51</v>
      </c>
      <c r="D34" s="5"/>
      <c r="E34" s="5"/>
      <c r="F34" s="5"/>
      <c r="G34" s="5"/>
      <c r="H34" s="5"/>
      <c r="I34" s="1">
        <f t="shared" si="0"/>
        <v>0</v>
      </c>
      <c r="J34" s="1"/>
      <c r="K34" s="1"/>
      <c r="L34" s="1"/>
      <c r="M34" s="1"/>
    </row>
    <row r="35" spans="1:13" x14ac:dyDescent="0.3">
      <c r="A35" s="3">
        <v>12</v>
      </c>
      <c r="B35" s="4" t="s">
        <v>17</v>
      </c>
      <c r="C35" s="2" t="s">
        <v>66</v>
      </c>
      <c r="D35" s="5"/>
      <c r="E35" s="5"/>
      <c r="F35" s="5"/>
      <c r="G35" s="5"/>
      <c r="H35" s="5"/>
      <c r="I35" s="1">
        <f t="shared" si="0"/>
        <v>0</v>
      </c>
      <c r="J35" s="1"/>
      <c r="K35" s="1"/>
      <c r="L35" s="1"/>
      <c r="M35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D0C97-6FFB-41A5-A144-23949E669A0C}">
  <dimension ref="A1:T41"/>
  <sheetViews>
    <sheetView topLeftCell="A15" zoomScale="71" zoomScaleNormal="70" workbookViewId="0">
      <selection activeCell="B28" sqref="B28:D32"/>
    </sheetView>
  </sheetViews>
  <sheetFormatPr defaultRowHeight="14.4" x14ac:dyDescent="0.3"/>
  <cols>
    <col min="1" max="1" width="14.77734375" bestFit="1" customWidth="1"/>
    <col min="2" max="2" width="14.77734375" customWidth="1"/>
    <col min="3" max="3" width="8.109375" bestFit="1" customWidth="1"/>
    <col min="4" max="4" width="28.88671875" bestFit="1" customWidth="1"/>
    <col min="5" max="11" width="9.77734375" style="7" customWidth="1"/>
    <col min="12" max="14" width="12.33203125" customWidth="1"/>
  </cols>
  <sheetData>
    <row r="1" spans="1:20" ht="36" x14ac:dyDescent="0.3">
      <c r="A1" s="8" t="s">
        <v>27</v>
      </c>
      <c r="B1" s="8" t="s">
        <v>63</v>
      </c>
      <c r="C1" s="8" t="s">
        <v>60</v>
      </c>
      <c r="D1" s="8" t="s">
        <v>10</v>
      </c>
      <c r="E1" s="8" t="s">
        <v>33</v>
      </c>
      <c r="F1" s="8" t="s">
        <v>34</v>
      </c>
      <c r="G1" s="8" t="s">
        <v>35</v>
      </c>
      <c r="H1" s="8" t="s">
        <v>36</v>
      </c>
      <c r="I1" s="8" t="s">
        <v>37</v>
      </c>
      <c r="J1" s="8" t="s">
        <v>38</v>
      </c>
      <c r="K1" s="8" t="s">
        <v>39</v>
      </c>
      <c r="L1" s="8" t="s">
        <v>40</v>
      </c>
      <c r="M1" s="8" t="s">
        <v>54</v>
      </c>
      <c r="N1" s="8" t="s">
        <v>55</v>
      </c>
      <c r="O1" s="8" t="s">
        <v>42</v>
      </c>
      <c r="P1" s="8" t="s">
        <v>43</v>
      </c>
      <c r="Q1" s="8" t="s">
        <v>44</v>
      </c>
      <c r="R1" s="8" t="s">
        <v>45</v>
      </c>
      <c r="S1" s="8" t="s">
        <v>6</v>
      </c>
      <c r="T1" s="8" t="s">
        <v>39</v>
      </c>
    </row>
    <row r="2" spans="1:20" ht="18" x14ac:dyDescent="0.35">
      <c r="A2" s="9">
        <v>1</v>
      </c>
      <c r="B2" s="26" t="s">
        <v>64</v>
      </c>
      <c r="C2" s="26" t="s">
        <v>12</v>
      </c>
      <c r="D2" s="27" t="s">
        <v>9</v>
      </c>
      <c r="E2" s="9">
        <v>10</v>
      </c>
      <c r="F2" s="9">
        <v>8</v>
      </c>
      <c r="G2" s="9">
        <v>2</v>
      </c>
      <c r="H2" s="9"/>
      <c r="I2" s="9"/>
      <c r="J2" s="9"/>
      <c r="K2" s="9">
        <f>SUM(E2:J2)</f>
        <v>20</v>
      </c>
      <c r="L2" s="2"/>
      <c r="M2" s="9"/>
      <c r="N2" s="9"/>
      <c r="O2" s="9"/>
      <c r="P2" s="9"/>
      <c r="Q2" s="9"/>
      <c r="R2" s="9"/>
      <c r="S2" s="9"/>
      <c r="T2" s="9">
        <f>SUM(O2:S2)</f>
        <v>0</v>
      </c>
    </row>
    <row r="3" spans="1:20" ht="18" x14ac:dyDescent="0.35">
      <c r="A3" s="9">
        <v>2</v>
      </c>
      <c r="B3" s="26" t="s">
        <v>64</v>
      </c>
      <c r="C3" s="26" t="s">
        <v>12</v>
      </c>
      <c r="D3" s="27" t="s">
        <v>11</v>
      </c>
      <c r="E3" s="9"/>
      <c r="F3" s="9">
        <v>10</v>
      </c>
      <c r="G3" s="9">
        <v>10</v>
      </c>
      <c r="H3" s="9"/>
      <c r="I3" s="9"/>
      <c r="J3" s="9"/>
      <c r="K3" s="9">
        <f>SUM(E3:J3)</f>
        <v>20</v>
      </c>
      <c r="L3" s="2"/>
      <c r="M3" s="9"/>
      <c r="N3" s="9"/>
      <c r="O3" s="9"/>
      <c r="P3" s="9"/>
      <c r="Q3" s="9"/>
      <c r="R3" s="9"/>
      <c r="S3" s="9"/>
      <c r="T3" s="9">
        <f>SUM(O3:S3)</f>
        <v>0</v>
      </c>
    </row>
    <row r="4" spans="1:20" ht="18" x14ac:dyDescent="0.35">
      <c r="A4" s="9">
        <v>3</v>
      </c>
      <c r="B4" s="26" t="s">
        <v>64</v>
      </c>
      <c r="C4" s="26" t="s">
        <v>12</v>
      </c>
      <c r="D4" s="27" t="s">
        <v>30</v>
      </c>
      <c r="E4" s="9">
        <v>8</v>
      </c>
      <c r="F4" s="9">
        <v>2</v>
      </c>
      <c r="G4" s="9">
        <v>8</v>
      </c>
      <c r="H4" s="9"/>
      <c r="I4" s="9"/>
      <c r="J4" s="9"/>
      <c r="K4" s="9">
        <f>SUM(E4:J4)</f>
        <v>18</v>
      </c>
      <c r="L4" s="2"/>
      <c r="M4" s="9"/>
      <c r="N4" s="9"/>
      <c r="O4" s="9"/>
      <c r="P4" s="9"/>
      <c r="Q4" s="9"/>
      <c r="R4" s="9"/>
      <c r="S4" s="9"/>
      <c r="T4" s="9">
        <f>SUM(O4:S4)</f>
        <v>0</v>
      </c>
    </row>
    <row r="5" spans="1:20" ht="18" x14ac:dyDescent="0.35">
      <c r="A5" s="9">
        <v>4</v>
      </c>
      <c r="B5" s="26" t="s">
        <v>64</v>
      </c>
      <c r="C5" s="26" t="s">
        <v>12</v>
      </c>
      <c r="D5" s="27" t="s">
        <v>16</v>
      </c>
      <c r="E5" s="9">
        <v>3</v>
      </c>
      <c r="F5" s="9">
        <v>6</v>
      </c>
      <c r="G5" s="9">
        <v>4</v>
      </c>
      <c r="H5" s="9"/>
      <c r="I5" s="9"/>
      <c r="J5" s="9"/>
      <c r="K5" s="9">
        <f>SUM(E5:J5)</f>
        <v>13</v>
      </c>
      <c r="L5" s="2"/>
      <c r="M5" s="9"/>
      <c r="N5" s="9"/>
      <c r="O5" s="9"/>
      <c r="P5" s="9"/>
      <c r="Q5" s="9"/>
      <c r="R5" s="9"/>
      <c r="S5" s="9"/>
      <c r="T5" s="9">
        <f>SUM(O5:S5)</f>
        <v>0</v>
      </c>
    </row>
    <row r="6" spans="1:20" ht="18" x14ac:dyDescent="0.35">
      <c r="A6" s="9">
        <v>5</v>
      </c>
      <c r="B6" s="26" t="s">
        <v>64</v>
      </c>
      <c r="C6" s="26" t="s">
        <v>12</v>
      </c>
      <c r="D6" s="27" t="s">
        <v>48</v>
      </c>
      <c r="E6" s="9">
        <v>4</v>
      </c>
      <c r="F6" s="9">
        <v>1</v>
      </c>
      <c r="G6" s="9">
        <v>6</v>
      </c>
      <c r="H6" s="9"/>
      <c r="I6" s="9"/>
      <c r="J6" s="9"/>
      <c r="K6" s="9">
        <f>SUM(E6:J6)</f>
        <v>11</v>
      </c>
      <c r="L6" s="2"/>
      <c r="M6" s="9"/>
      <c r="N6" s="9"/>
      <c r="O6" s="9"/>
      <c r="P6" s="9"/>
      <c r="Q6" s="9"/>
      <c r="R6" s="9"/>
      <c r="S6" s="9"/>
      <c r="T6" s="9">
        <f>SUM(O6:S6)</f>
        <v>0</v>
      </c>
    </row>
    <row r="7" spans="1:20" ht="18" x14ac:dyDescent="0.35">
      <c r="A7" s="9">
        <v>6</v>
      </c>
      <c r="B7" s="26" t="s">
        <v>64</v>
      </c>
      <c r="C7" s="26" t="s">
        <v>12</v>
      </c>
      <c r="D7" s="27" t="s">
        <v>15</v>
      </c>
      <c r="E7" s="9">
        <v>6</v>
      </c>
      <c r="F7" s="9">
        <v>1</v>
      </c>
      <c r="G7" s="9">
        <v>3</v>
      </c>
      <c r="H7" s="9"/>
      <c r="I7" s="9"/>
      <c r="J7" s="9"/>
      <c r="K7" s="9">
        <f>SUM(E7:J7)</f>
        <v>10</v>
      </c>
      <c r="L7" s="2"/>
      <c r="M7" s="9"/>
      <c r="N7" s="9"/>
      <c r="O7" s="9"/>
      <c r="P7" s="9"/>
      <c r="Q7" s="9"/>
      <c r="R7" s="9"/>
      <c r="S7" s="9"/>
      <c r="T7" s="9">
        <f>SUM(O7:S7)</f>
        <v>0</v>
      </c>
    </row>
    <row r="8" spans="1:20" ht="18" x14ac:dyDescent="0.35">
      <c r="A8" s="9">
        <v>7</v>
      </c>
      <c r="B8" s="10" t="s">
        <v>65</v>
      </c>
      <c r="C8" s="10" t="s">
        <v>12</v>
      </c>
      <c r="D8" s="12" t="s">
        <v>67</v>
      </c>
      <c r="E8" s="9"/>
      <c r="F8" s="9">
        <v>4</v>
      </c>
      <c r="G8" s="9">
        <v>1</v>
      </c>
      <c r="H8" s="9"/>
      <c r="I8" s="9"/>
      <c r="J8" s="9"/>
      <c r="K8" s="9">
        <f>SUM(E8:J8)</f>
        <v>5</v>
      </c>
      <c r="L8" s="2"/>
      <c r="M8" s="9"/>
      <c r="N8" s="9"/>
      <c r="O8" s="9"/>
      <c r="P8" s="9"/>
      <c r="Q8" s="9"/>
      <c r="R8" s="9"/>
      <c r="S8" s="9"/>
      <c r="T8" s="9">
        <f>SUM(O8:S8)</f>
        <v>0</v>
      </c>
    </row>
    <row r="9" spans="1:20" ht="18" x14ac:dyDescent="0.35">
      <c r="A9" s="9">
        <v>8</v>
      </c>
      <c r="B9" s="10" t="s">
        <v>65</v>
      </c>
      <c r="C9" s="10" t="s">
        <v>12</v>
      </c>
      <c r="D9" s="12" t="s">
        <v>13</v>
      </c>
      <c r="E9" s="9">
        <v>1</v>
      </c>
      <c r="F9" s="9">
        <v>3</v>
      </c>
      <c r="G9" s="9"/>
      <c r="H9" s="9"/>
      <c r="I9" s="9"/>
      <c r="J9" s="9"/>
      <c r="K9" s="9">
        <f>SUM(E9:J9)</f>
        <v>4</v>
      </c>
      <c r="L9" s="2"/>
      <c r="M9" s="9"/>
      <c r="N9" s="9"/>
      <c r="O9" s="9"/>
      <c r="P9" s="9"/>
      <c r="Q9" s="9"/>
      <c r="R9" s="9"/>
      <c r="S9" s="9"/>
      <c r="T9" s="9">
        <f>SUM(O9:S9)</f>
        <v>0</v>
      </c>
    </row>
    <row r="10" spans="1:20" ht="18" x14ac:dyDescent="0.35">
      <c r="A10" s="9">
        <v>9</v>
      </c>
      <c r="B10" s="10" t="s">
        <v>65</v>
      </c>
      <c r="C10" s="10" t="s">
        <v>12</v>
      </c>
      <c r="D10" s="12" t="s">
        <v>24</v>
      </c>
      <c r="E10" s="9">
        <v>2</v>
      </c>
      <c r="F10" s="9">
        <v>0</v>
      </c>
      <c r="G10" s="9">
        <v>1</v>
      </c>
      <c r="H10" s="9"/>
      <c r="I10" s="9"/>
      <c r="J10" s="9"/>
      <c r="K10" s="9">
        <f>SUM(E10:J10)</f>
        <v>3</v>
      </c>
      <c r="L10" s="2"/>
      <c r="M10" s="9"/>
      <c r="N10" s="9"/>
      <c r="O10" s="9"/>
      <c r="P10" s="9"/>
      <c r="Q10" s="9"/>
      <c r="R10" s="9"/>
      <c r="S10" s="9"/>
      <c r="T10" s="9">
        <f>SUM(O10:S10)</f>
        <v>0</v>
      </c>
    </row>
    <row r="11" spans="1:20" ht="18" x14ac:dyDescent="0.35">
      <c r="A11" s="9">
        <v>10</v>
      </c>
      <c r="B11" s="10" t="s">
        <v>65</v>
      </c>
      <c r="C11" s="10" t="s">
        <v>12</v>
      </c>
      <c r="D11" s="12" t="s">
        <v>59</v>
      </c>
      <c r="E11" s="9">
        <v>1</v>
      </c>
      <c r="F11" s="9">
        <v>1</v>
      </c>
      <c r="G11" s="9">
        <v>1</v>
      </c>
      <c r="H11" s="9"/>
      <c r="I11" s="9"/>
      <c r="J11" s="9"/>
      <c r="K11" s="9">
        <f>SUM(E11:J11)</f>
        <v>3</v>
      </c>
      <c r="L11" s="9"/>
      <c r="M11" s="9"/>
      <c r="N11" s="9"/>
      <c r="O11" s="9"/>
      <c r="P11" s="9"/>
      <c r="Q11" s="9"/>
      <c r="R11" s="9"/>
      <c r="S11" s="9"/>
      <c r="T11" s="9">
        <f>SUM(O11:S11)</f>
        <v>0</v>
      </c>
    </row>
    <row r="12" spans="1:20" ht="18" x14ac:dyDescent="0.35">
      <c r="A12" s="9">
        <v>11</v>
      </c>
      <c r="B12" s="10" t="s">
        <v>65</v>
      </c>
      <c r="C12" s="10" t="s">
        <v>12</v>
      </c>
      <c r="D12" s="12" t="s">
        <v>23</v>
      </c>
      <c r="E12" s="9">
        <v>1</v>
      </c>
      <c r="F12" s="9">
        <v>0</v>
      </c>
      <c r="G12" s="9"/>
      <c r="H12" s="9"/>
      <c r="I12" s="9"/>
      <c r="J12" s="9"/>
      <c r="K12" s="9">
        <f>SUM(E12:J12)</f>
        <v>1</v>
      </c>
      <c r="L12" s="9"/>
      <c r="M12" s="9"/>
      <c r="N12" s="9"/>
      <c r="O12" s="9"/>
      <c r="P12" s="9"/>
      <c r="Q12" s="9"/>
      <c r="R12" s="9"/>
      <c r="S12" s="9"/>
      <c r="T12" s="9">
        <f>SUM(O12:S12)</f>
        <v>0</v>
      </c>
    </row>
    <row r="13" spans="1:20" ht="18" x14ac:dyDescent="0.35">
      <c r="A13" s="9">
        <v>12</v>
      </c>
      <c r="B13" s="10" t="s">
        <v>65</v>
      </c>
      <c r="C13" s="10" t="s">
        <v>12</v>
      </c>
      <c r="D13" s="12" t="s">
        <v>14</v>
      </c>
      <c r="E13" s="9"/>
      <c r="F13" s="9">
        <v>0</v>
      </c>
      <c r="G13" s="9"/>
      <c r="H13" s="9"/>
      <c r="I13" s="9"/>
      <c r="J13" s="9"/>
      <c r="K13" s="9">
        <f>SUM(E13:J13)</f>
        <v>0</v>
      </c>
      <c r="L13" s="9"/>
      <c r="M13" s="9"/>
      <c r="N13" s="9"/>
      <c r="O13" s="9"/>
      <c r="P13" s="9"/>
      <c r="Q13" s="9"/>
      <c r="R13" s="9"/>
      <c r="S13" s="9"/>
      <c r="T13" s="9">
        <f>SUM(O13:S13)</f>
        <v>0</v>
      </c>
    </row>
    <row r="14" spans="1:20" ht="18" x14ac:dyDescent="0.35">
      <c r="A14" s="9">
        <v>13</v>
      </c>
      <c r="B14" s="10" t="s">
        <v>65</v>
      </c>
      <c r="C14" s="10" t="s">
        <v>12</v>
      </c>
      <c r="D14" s="12" t="s">
        <v>25</v>
      </c>
      <c r="E14" s="9"/>
      <c r="F14" s="9">
        <v>0</v>
      </c>
      <c r="G14" s="9"/>
      <c r="H14" s="9"/>
      <c r="I14" s="9"/>
      <c r="J14" s="9"/>
      <c r="K14" s="9">
        <f>SUM(E14:J14)</f>
        <v>0</v>
      </c>
      <c r="L14" s="9"/>
      <c r="M14" s="9"/>
      <c r="N14" s="9"/>
      <c r="O14" s="9"/>
      <c r="P14" s="9"/>
      <c r="Q14" s="9"/>
      <c r="R14" s="9"/>
      <c r="S14" s="9"/>
      <c r="T14" s="9">
        <f>SUM(O14:S14)</f>
        <v>0</v>
      </c>
    </row>
    <row r="15" spans="1:20" ht="36" x14ac:dyDescent="0.3">
      <c r="A15" s="8" t="s">
        <v>27</v>
      </c>
      <c r="B15" s="8"/>
      <c r="C15" s="8" t="s">
        <v>61</v>
      </c>
      <c r="D15" s="8" t="s">
        <v>10</v>
      </c>
      <c r="E15" s="8" t="s">
        <v>33</v>
      </c>
      <c r="F15" s="8" t="s">
        <v>34</v>
      </c>
      <c r="G15" s="8" t="s">
        <v>35</v>
      </c>
      <c r="H15" s="8" t="s">
        <v>36</v>
      </c>
      <c r="I15" s="8" t="s">
        <v>37</v>
      </c>
      <c r="J15" s="8" t="s">
        <v>38</v>
      </c>
      <c r="K15" s="8" t="s">
        <v>39</v>
      </c>
      <c r="L15" s="8" t="s">
        <v>40</v>
      </c>
      <c r="M15" s="8" t="s">
        <v>54</v>
      </c>
      <c r="N15" s="8" t="s">
        <v>55</v>
      </c>
      <c r="O15" s="8" t="s">
        <v>42</v>
      </c>
      <c r="P15" s="8" t="s">
        <v>43</v>
      </c>
      <c r="Q15" s="8" t="s">
        <v>44</v>
      </c>
      <c r="R15" s="8" t="s">
        <v>45</v>
      </c>
      <c r="S15" s="8" t="s">
        <v>6</v>
      </c>
      <c r="T15" s="8" t="s">
        <v>39</v>
      </c>
    </row>
    <row r="16" spans="1:20" ht="18" x14ac:dyDescent="0.35">
      <c r="A16" s="6">
        <v>1</v>
      </c>
      <c r="B16" s="28" t="s">
        <v>64</v>
      </c>
      <c r="C16" s="26" t="s">
        <v>17</v>
      </c>
      <c r="D16" s="27" t="s">
        <v>50</v>
      </c>
      <c r="E16" s="9">
        <v>6</v>
      </c>
      <c r="F16" s="9">
        <v>10</v>
      </c>
      <c r="G16" s="9">
        <v>8</v>
      </c>
      <c r="H16" s="9"/>
      <c r="I16" s="9"/>
      <c r="J16" s="9"/>
      <c r="K16" s="9">
        <f>SUM(E16:J16)</f>
        <v>24</v>
      </c>
      <c r="L16" s="2"/>
      <c r="M16" s="9"/>
      <c r="N16" s="9"/>
      <c r="O16" s="9"/>
      <c r="P16" s="9"/>
      <c r="Q16" s="9"/>
      <c r="R16" s="9"/>
      <c r="S16" s="9"/>
      <c r="T16" s="9">
        <f t="shared" ref="T16:T26" si="0">SUM(O16:S16)</f>
        <v>0</v>
      </c>
    </row>
    <row r="17" spans="1:20" ht="18" x14ac:dyDescent="0.35">
      <c r="A17" s="6">
        <v>2</v>
      </c>
      <c r="B17" s="28" t="s">
        <v>64</v>
      </c>
      <c r="C17" s="26" t="s">
        <v>17</v>
      </c>
      <c r="D17" s="27" t="s">
        <v>19</v>
      </c>
      <c r="E17" s="9">
        <v>10</v>
      </c>
      <c r="F17" s="9">
        <v>8</v>
      </c>
      <c r="G17" s="9">
        <v>4</v>
      </c>
      <c r="H17" s="9"/>
      <c r="I17" s="9"/>
      <c r="J17" s="9"/>
      <c r="K17" s="9">
        <f>SUM(E17:J17)</f>
        <v>22</v>
      </c>
      <c r="L17" s="2"/>
      <c r="M17" s="9"/>
      <c r="N17" s="9"/>
      <c r="O17" s="9"/>
      <c r="P17" s="9"/>
      <c r="Q17" s="9"/>
      <c r="R17" s="9"/>
      <c r="S17" s="9"/>
      <c r="T17" s="9">
        <f t="shared" si="0"/>
        <v>0</v>
      </c>
    </row>
    <row r="18" spans="1:20" ht="18" x14ac:dyDescent="0.35">
      <c r="A18" s="6">
        <v>3</v>
      </c>
      <c r="B18" s="28" t="s">
        <v>64</v>
      </c>
      <c r="C18" s="26" t="s">
        <v>17</v>
      </c>
      <c r="D18" s="27" t="s">
        <v>47</v>
      </c>
      <c r="E18" s="9">
        <v>8</v>
      </c>
      <c r="F18" s="9">
        <v>2</v>
      </c>
      <c r="G18" s="9">
        <v>10</v>
      </c>
      <c r="H18" s="9"/>
      <c r="I18" s="9"/>
      <c r="J18" s="9"/>
      <c r="K18" s="9">
        <f>SUM(E18:J18)</f>
        <v>20</v>
      </c>
      <c r="L18" s="2"/>
      <c r="M18" s="9"/>
      <c r="N18" s="9"/>
      <c r="O18" s="9"/>
      <c r="P18" s="9"/>
      <c r="Q18" s="9"/>
      <c r="R18" s="9"/>
      <c r="S18" s="9"/>
      <c r="T18" s="9">
        <f t="shared" si="0"/>
        <v>0</v>
      </c>
    </row>
    <row r="19" spans="1:20" ht="18" x14ac:dyDescent="0.35">
      <c r="A19" s="6">
        <v>4</v>
      </c>
      <c r="B19" s="28" t="s">
        <v>64</v>
      </c>
      <c r="C19" s="26" t="s">
        <v>17</v>
      </c>
      <c r="D19" s="27" t="s">
        <v>28</v>
      </c>
      <c r="E19" s="9">
        <v>4</v>
      </c>
      <c r="F19" s="9">
        <v>6</v>
      </c>
      <c r="G19" s="9">
        <v>6</v>
      </c>
      <c r="H19" s="9"/>
      <c r="I19" s="9"/>
      <c r="J19" s="9"/>
      <c r="K19" s="9">
        <f>SUM(E19:J19)</f>
        <v>16</v>
      </c>
      <c r="L19" s="2"/>
      <c r="M19" s="9"/>
      <c r="N19" s="9"/>
      <c r="O19" s="9"/>
      <c r="P19" s="9"/>
      <c r="Q19" s="9"/>
      <c r="R19" s="9"/>
      <c r="S19" s="9"/>
      <c r="T19" s="9">
        <f t="shared" si="0"/>
        <v>0</v>
      </c>
    </row>
    <row r="20" spans="1:20" ht="18" x14ac:dyDescent="0.35">
      <c r="A20" s="6">
        <v>5</v>
      </c>
      <c r="B20" s="28" t="s">
        <v>64</v>
      </c>
      <c r="C20" s="26" t="s">
        <v>17</v>
      </c>
      <c r="D20" s="27" t="s">
        <v>20</v>
      </c>
      <c r="E20" s="9">
        <v>3</v>
      </c>
      <c r="F20" s="9">
        <v>3</v>
      </c>
      <c r="G20" s="9">
        <v>3</v>
      </c>
      <c r="H20" s="9"/>
      <c r="I20" s="9"/>
      <c r="J20" s="9"/>
      <c r="K20" s="9">
        <f>SUM(E20:J20)</f>
        <v>9</v>
      </c>
      <c r="L20" s="2"/>
      <c r="M20" s="9"/>
      <c r="N20" s="9"/>
      <c r="O20" s="9"/>
      <c r="P20" s="9"/>
      <c r="Q20" s="9"/>
      <c r="R20" s="9"/>
      <c r="S20" s="9"/>
      <c r="T20" s="9">
        <f t="shared" si="0"/>
        <v>0</v>
      </c>
    </row>
    <row r="21" spans="1:20" ht="18" x14ac:dyDescent="0.35">
      <c r="A21" s="6">
        <v>6</v>
      </c>
      <c r="B21" s="13" t="s">
        <v>65</v>
      </c>
      <c r="C21" s="10" t="s">
        <v>17</v>
      </c>
      <c r="D21" s="12" t="s">
        <v>31</v>
      </c>
      <c r="E21" s="9">
        <v>2</v>
      </c>
      <c r="F21" s="9">
        <v>4</v>
      </c>
      <c r="G21" s="9"/>
      <c r="H21" s="9"/>
      <c r="I21" s="9"/>
      <c r="J21" s="9"/>
      <c r="K21" s="9">
        <f>SUM(E21:J21)</f>
        <v>6</v>
      </c>
      <c r="L21" s="2"/>
      <c r="M21" s="9"/>
      <c r="N21" s="9"/>
      <c r="O21" s="9"/>
      <c r="P21" s="9"/>
      <c r="Q21" s="9"/>
      <c r="R21" s="9"/>
      <c r="S21" s="9"/>
      <c r="T21" s="9">
        <f t="shared" si="0"/>
        <v>0</v>
      </c>
    </row>
    <row r="22" spans="1:20" ht="18" x14ac:dyDescent="0.35">
      <c r="A22" s="6">
        <v>7</v>
      </c>
      <c r="B22" s="13" t="s">
        <v>65</v>
      </c>
      <c r="C22" s="10" t="s">
        <v>17</v>
      </c>
      <c r="D22" s="12" t="s">
        <v>58</v>
      </c>
      <c r="E22" s="9">
        <v>1</v>
      </c>
      <c r="F22" s="9"/>
      <c r="G22" s="9">
        <v>2</v>
      </c>
      <c r="H22" s="9"/>
      <c r="I22" s="9"/>
      <c r="J22" s="9"/>
      <c r="K22" s="9">
        <f>SUM(E22:J22)</f>
        <v>3</v>
      </c>
      <c r="L22" s="9"/>
      <c r="M22" s="9"/>
      <c r="N22" s="9"/>
      <c r="O22" s="9"/>
      <c r="P22" s="9"/>
      <c r="Q22" s="9"/>
      <c r="R22" s="9"/>
      <c r="S22" s="9"/>
      <c r="T22" s="9">
        <f t="shared" si="0"/>
        <v>0</v>
      </c>
    </row>
    <row r="23" spans="1:20" ht="18" x14ac:dyDescent="0.35">
      <c r="A23" s="6">
        <v>8</v>
      </c>
      <c r="B23" s="13" t="s">
        <v>65</v>
      </c>
      <c r="C23" s="10" t="s">
        <v>17</v>
      </c>
      <c r="D23" s="12" t="s">
        <v>57</v>
      </c>
      <c r="E23" s="9">
        <v>0</v>
      </c>
      <c r="F23" s="9"/>
      <c r="G23" s="9"/>
      <c r="H23" s="9"/>
      <c r="I23" s="9"/>
      <c r="J23" s="9"/>
      <c r="K23" s="9">
        <f>SUM(E23:J23)</f>
        <v>0</v>
      </c>
      <c r="L23" s="9"/>
      <c r="M23" s="9"/>
      <c r="N23" s="9"/>
      <c r="O23" s="9"/>
      <c r="P23" s="9"/>
      <c r="Q23" s="9"/>
      <c r="R23" s="9"/>
      <c r="S23" s="9"/>
      <c r="T23" s="9">
        <f t="shared" si="0"/>
        <v>0</v>
      </c>
    </row>
    <row r="24" spans="1:20" ht="18" x14ac:dyDescent="0.35">
      <c r="A24" s="6">
        <v>9</v>
      </c>
      <c r="B24" s="13" t="s">
        <v>65</v>
      </c>
      <c r="C24" s="10" t="s">
        <v>17</v>
      </c>
      <c r="D24" s="12" t="s">
        <v>56</v>
      </c>
      <c r="E24" s="9">
        <v>0</v>
      </c>
      <c r="F24" s="9"/>
      <c r="G24" s="9"/>
      <c r="H24" s="9"/>
      <c r="I24" s="9"/>
      <c r="J24" s="9"/>
      <c r="K24" s="9">
        <f>SUM(E24:J24)</f>
        <v>0</v>
      </c>
      <c r="L24" s="9"/>
      <c r="M24" s="9"/>
      <c r="N24" s="9"/>
      <c r="O24" s="9"/>
      <c r="P24" s="9"/>
      <c r="Q24" s="9"/>
      <c r="R24" s="9"/>
      <c r="S24" s="9"/>
      <c r="T24" s="9">
        <f t="shared" si="0"/>
        <v>0</v>
      </c>
    </row>
    <row r="25" spans="1:20" ht="18" x14ac:dyDescent="0.35">
      <c r="A25" s="6">
        <v>10</v>
      </c>
      <c r="B25" s="13" t="s">
        <v>65</v>
      </c>
      <c r="C25" s="10" t="s">
        <v>17</v>
      </c>
      <c r="D25" s="12"/>
      <c r="E25" s="9"/>
      <c r="F25" s="9"/>
      <c r="G25" s="9"/>
      <c r="H25" s="9"/>
      <c r="I25" s="9"/>
      <c r="J25" s="9"/>
      <c r="K25" s="9">
        <f>SUM(E25:J25)</f>
        <v>0</v>
      </c>
      <c r="L25" s="9"/>
      <c r="M25" s="9"/>
      <c r="N25" s="9"/>
      <c r="O25" s="9"/>
      <c r="P25" s="9"/>
      <c r="Q25" s="9"/>
      <c r="R25" s="9"/>
      <c r="S25" s="9"/>
      <c r="T25" s="9">
        <f t="shared" si="0"/>
        <v>0</v>
      </c>
    </row>
    <row r="26" spans="1:20" ht="18" x14ac:dyDescent="0.35">
      <c r="A26" s="6">
        <v>11</v>
      </c>
      <c r="B26" s="13" t="s">
        <v>65</v>
      </c>
      <c r="C26" s="10" t="s">
        <v>17</v>
      </c>
      <c r="D26" s="12"/>
      <c r="E26" s="9"/>
      <c r="F26" s="9"/>
      <c r="G26" s="9"/>
      <c r="H26" s="9"/>
      <c r="I26" s="9"/>
      <c r="J26" s="9"/>
      <c r="K26" s="9">
        <f>SUM(E26:J26)</f>
        <v>0</v>
      </c>
      <c r="L26" s="9"/>
      <c r="M26" s="9"/>
      <c r="N26" s="9"/>
      <c r="O26" s="9"/>
      <c r="P26" s="9"/>
      <c r="Q26" s="9"/>
      <c r="R26" s="9"/>
      <c r="S26" s="9"/>
      <c r="T26" s="9">
        <f t="shared" si="0"/>
        <v>0</v>
      </c>
    </row>
    <row r="27" spans="1:20" ht="36" x14ac:dyDescent="0.3">
      <c r="A27" s="8" t="s">
        <v>27</v>
      </c>
      <c r="B27" s="8"/>
      <c r="C27" s="8" t="s">
        <v>62</v>
      </c>
      <c r="D27" s="8" t="s">
        <v>10</v>
      </c>
      <c r="E27" s="8" t="s">
        <v>33</v>
      </c>
      <c r="F27" s="8" t="s">
        <v>34</v>
      </c>
      <c r="G27" s="8" t="s">
        <v>35</v>
      </c>
      <c r="H27" s="8" t="s">
        <v>36</v>
      </c>
      <c r="I27" s="8" t="s">
        <v>37</v>
      </c>
      <c r="J27" s="8" t="s">
        <v>38</v>
      </c>
      <c r="K27" s="8" t="s">
        <v>39</v>
      </c>
      <c r="L27" s="8" t="s">
        <v>40</v>
      </c>
      <c r="M27" s="8" t="s">
        <v>54</v>
      </c>
      <c r="N27" s="8" t="s">
        <v>55</v>
      </c>
      <c r="O27" s="8" t="s">
        <v>42</v>
      </c>
      <c r="P27" s="8" t="s">
        <v>43</v>
      </c>
      <c r="Q27" s="8" t="s">
        <v>44</v>
      </c>
      <c r="R27" s="8" t="s">
        <v>45</v>
      </c>
      <c r="S27" s="8" t="s">
        <v>6</v>
      </c>
      <c r="T27" s="8" t="s">
        <v>39</v>
      </c>
    </row>
    <row r="28" spans="1:20" ht="18" x14ac:dyDescent="0.35">
      <c r="A28" s="6">
        <v>1</v>
      </c>
      <c r="B28" s="28" t="s">
        <v>64</v>
      </c>
      <c r="C28" s="26" t="s">
        <v>68</v>
      </c>
      <c r="D28" s="27" t="s">
        <v>52</v>
      </c>
      <c r="E28" s="9">
        <v>3</v>
      </c>
      <c r="F28" s="9">
        <v>6</v>
      </c>
      <c r="G28" s="9">
        <v>10</v>
      </c>
      <c r="H28" s="9"/>
      <c r="I28" s="9"/>
      <c r="J28" s="9"/>
      <c r="K28" s="9">
        <f>SUM(E28:J28)</f>
        <v>19</v>
      </c>
      <c r="L28" s="2"/>
      <c r="M28" s="9"/>
      <c r="N28" s="9"/>
      <c r="O28" s="9"/>
      <c r="P28" s="9"/>
      <c r="Q28" s="9"/>
      <c r="R28" s="9"/>
      <c r="S28" s="9"/>
      <c r="T28" s="9">
        <f t="shared" ref="T28:T40" si="1">SUM(O28:S28)</f>
        <v>0</v>
      </c>
    </row>
    <row r="29" spans="1:20" ht="18" x14ac:dyDescent="0.35">
      <c r="A29" s="6">
        <v>2</v>
      </c>
      <c r="B29" s="28" t="s">
        <v>64</v>
      </c>
      <c r="C29" s="26" t="s">
        <v>68</v>
      </c>
      <c r="D29" s="27" t="s">
        <v>22</v>
      </c>
      <c r="E29" s="9">
        <v>10</v>
      </c>
      <c r="F29" s="9">
        <v>8</v>
      </c>
      <c r="G29" s="9"/>
      <c r="H29" s="9"/>
      <c r="I29" s="9"/>
      <c r="J29" s="9"/>
      <c r="K29" s="9">
        <f>SUM(E29:J29)</f>
        <v>18</v>
      </c>
      <c r="L29" s="2"/>
      <c r="M29" s="9"/>
      <c r="N29" s="9"/>
      <c r="O29" s="9"/>
      <c r="P29" s="9"/>
      <c r="Q29" s="9"/>
      <c r="R29" s="9"/>
      <c r="S29" s="9"/>
      <c r="T29" s="9">
        <f t="shared" si="1"/>
        <v>0</v>
      </c>
    </row>
    <row r="30" spans="1:20" ht="18" x14ac:dyDescent="0.35">
      <c r="A30" s="6">
        <v>3</v>
      </c>
      <c r="B30" s="28" t="s">
        <v>64</v>
      </c>
      <c r="C30" s="26" t="s">
        <v>68</v>
      </c>
      <c r="D30" s="27" t="s">
        <v>18</v>
      </c>
      <c r="E30" s="9">
        <v>6</v>
      </c>
      <c r="F30" s="9">
        <v>10</v>
      </c>
      <c r="G30" s="9"/>
      <c r="H30" s="9"/>
      <c r="I30" s="9"/>
      <c r="J30" s="9"/>
      <c r="K30" s="9">
        <f>SUM(E30:J30)</f>
        <v>16</v>
      </c>
      <c r="L30" s="2"/>
      <c r="M30" s="9"/>
      <c r="N30" s="9"/>
      <c r="O30" s="9"/>
      <c r="P30" s="9"/>
      <c r="Q30" s="9"/>
      <c r="R30" s="9"/>
      <c r="S30" s="9"/>
      <c r="T30" s="9">
        <f t="shared" si="1"/>
        <v>0</v>
      </c>
    </row>
    <row r="31" spans="1:20" ht="18" x14ac:dyDescent="0.35">
      <c r="A31" s="6">
        <v>4</v>
      </c>
      <c r="B31" s="28" t="s">
        <v>64</v>
      </c>
      <c r="C31" s="26" t="s">
        <v>68</v>
      </c>
      <c r="D31" s="27" t="s">
        <v>41</v>
      </c>
      <c r="E31" s="9">
        <v>8</v>
      </c>
      <c r="F31" s="9">
        <v>1</v>
      </c>
      <c r="G31" s="9">
        <v>2</v>
      </c>
      <c r="H31" s="9"/>
      <c r="I31" s="9"/>
      <c r="J31" s="9"/>
      <c r="K31" s="9">
        <f>SUM(E31:J31)</f>
        <v>11</v>
      </c>
      <c r="L31" s="2"/>
      <c r="M31" s="9"/>
      <c r="N31" s="9"/>
      <c r="O31" s="9"/>
      <c r="P31" s="9"/>
      <c r="Q31" s="9"/>
      <c r="R31" s="9"/>
      <c r="S31" s="9"/>
      <c r="T31" s="9">
        <f t="shared" si="1"/>
        <v>0</v>
      </c>
    </row>
    <row r="32" spans="1:20" ht="18" x14ac:dyDescent="0.35">
      <c r="A32" s="6">
        <v>5</v>
      </c>
      <c r="B32" s="28" t="s">
        <v>64</v>
      </c>
      <c r="C32" s="26" t="s">
        <v>68</v>
      </c>
      <c r="D32" s="27" t="s">
        <v>66</v>
      </c>
      <c r="E32" s="9">
        <v>1</v>
      </c>
      <c r="F32" s="9"/>
      <c r="G32" s="9">
        <v>8</v>
      </c>
      <c r="H32" s="9"/>
      <c r="I32" s="9"/>
      <c r="J32" s="9"/>
      <c r="K32" s="9">
        <f>SUM(E32:J32)</f>
        <v>9</v>
      </c>
      <c r="L32" s="2"/>
      <c r="M32" s="9"/>
      <c r="N32" s="9"/>
      <c r="O32" s="9"/>
      <c r="P32" s="9"/>
      <c r="Q32" s="9"/>
      <c r="R32" s="9"/>
      <c r="S32" s="9"/>
      <c r="T32" s="9">
        <f t="shared" si="1"/>
        <v>0</v>
      </c>
    </row>
    <row r="33" spans="1:20" ht="18" x14ac:dyDescent="0.35">
      <c r="A33" s="6">
        <v>6</v>
      </c>
      <c r="B33" s="13" t="s">
        <v>65</v>
      </c>
      <c r="C33" s="10" t="s">
        <v>68</v>
      </c>
      <c r="D33" s="12" t="s">
        <v>46</v>
      </c>
      <c r="E33" s="9">
        <v>1</v>
      </c>
      <c r="F33" s="9">
        <v>1</v>
      </c>
      <c r="G33" s="9">
        <v>6</v>
      </c>
      <c r="H33" s="9"/>
      <c r="I33" s="9"/>
      <c r="J33" s="9"/>
      <c r="K33" s="9">
        <f>SUM(E33:J33)</f>
        <v>8</v>
      </c>
      <c r="L33" s="2"/>
      <c r="M33" s="9"/>
      <c r="N33" s="9"/>
      <c r="O33" s="9"/>
      <c r="P33" s="9"/>
      <c r="Q33" s="9"/>
      <c r="R33" s="9"/>
      <c r="S33" s="9"/>
      <c r="T33" s="9">
        <f t="shared" si="1"/>
        <v>0</v>
      </c>
    </row>
    <row r="34" spans="1:20" ht="18" x14ac:dyDescent="0.35">
      <c r="A34" s="6">
        <v>7</v>
      </c>
      <c r="B34" s="13" t="s">
        <v>65</v>
      </c>
      <c r="C34" s="10" t="s">
        <v>68</v>
      </c>
      <c r="D34" s="12" t="s">
        <v>32</v>
      </c>
      <c r="E34" s="9">
        <v>4</v>
      </c>
      <c r="F34" s="9">
        <v>3</v>
      </c>
      <c r="G34" s="9"/>
      <c r="H34" s="9"/>
      <c r="I34" s="9"/>
      <c r="J34" s="9"/>
      <c r="K34" s="9">
        <f>SUM(E34:J34)</f>
        <v>7</v>
      </c>
      <c r="L34" s="2"/>
      <c r="M34" s="9"/>
      <c r="N34" s="9"/>
      <c r="O34" s="9"/>
      <c r="P34" s="9"/>
      <c r="Q34" s="9"/>
      <c r="R34" s="9"/>
      <c r="S34" s="9"/>
      <c r="T34" s="9">
        <f t="shared" si="1"/>
        <v>0</v>
      </c>
    </row>
    <row r="35" spans="1:20" ht="18" x14ac:dyDescent="0.35">
      <c r="A35" s="6">
        <v>8</v>
      </c>
      <c r="B35" s="13" t="s">
        <v>65</v>
      </c>
      <c r="C35" s="10" t="s">
        <v>68</v>
      </c>
      <c r="D35" s="12" t="s">
        <v>26</v>
      </c>
      <c r="E35" s="9">
        <v>2</v>
      </c>
      <c r="F35" s="9">
        <v>4</v>
      </c>
      <c r="G35" s="9"/>
      <c r="H35" s="9"/>
      <c r="I35" s="9"/>
      <c r="J35" s="9"/>
      <c r="K35" s="9">
        <f>SUM(E35:J35)</f>
        <v>6</v>
      </c>
      <c r="L35" s="2"/>
      <c r="M35" s="9"/>
      <c r="N35" s="9"/>
      <c r="O35" s="9"/>
      <c r="P35" s="9"/>
      <c r="Q35" s="9"/>
      <c r="R35" s="9"/>
      <c r="S35" s="9"/>
      <c r="T35" s="9">
        <f t="shared" si="1"/>
        <v>0</v>
      </c>
    </row>
    <row r="36" spans="1:20" ht="18" x14ac:dyDescent="0.35">
      <c r="A36" s="6">
        <v>9</v>
      </c>
      <c r="B36" s="13" t="s">
        <v>65</v>
      </c>
      <c r="C36" s="10" t="s">
        <v>68</v>
      </c>
      <c r="D36" s="12" t="s">
        <v>49</v>
      </c>
      <c r="E36" s="9"/>
      <c r="F36" s="9">
        <v>2</v>
      </c>
      <c r="G36" s="9">
        <v>4</v>
      </c>
      <c r="H36" s="9"/>
      <c r="I36" s="9"/>
      <c r="J36" s="9"/>
      <c r="K36" s="9">
        <f>SUM(E36:J36)</f>
        <v>6</v>
      </c>
      <c r="L36" s="2"/>
      <c r="M36" s="9"/>
      <c r="N36" s="9"/>
      <c r="O36" s="9"/>
      <c r="P36" s="9"/>
      <c r="Q36" s="9"/>
      <c r="R36" s="9"/>
      <c r="S36" s="9"/>
      <c r="T36" s="9">
        <f t="shared" si="1"/>
        <v>0</v>
      </c>
    </row>
    <row r="37" spans="1:20" ht="18" x14ac:dyDescent="0.35">
      <c r="A37" s="6">
        <v>10</v>
      </c>
      <c r="B37" s="13" t="s">
        <v>65</v>
      </c>
      <c r="C37" s="10" t="s">
        <v>68</v>
      </c>
      <c r="D37" s="12" t="s">
        <v>70</v>
      </c>
      <c r="E37" s="9"/>
      <c r="F37" s="9">
        <v>1</v>
      </c>
      <c r="G37" s="9">
        <v>3</v>
      </c>
      <c r="H37" s="9"/>
      <c r="I37" s="9"/>
      <c r="J37" s="9"/>
      <c r="K37" s="9">
        <f>SUM(E37:J37)</f>
        <v>4</v>
      </c>
      <c r="L37" s="9"/>
      <c r="M37" s="9"/>
      <c r="N37" s="9"/>
      <c r="O37" s="9"/>
      <c r="P37" s="9"/>
      <c r="Q37" s="9"/>
      <c r="R37" s="9"/>
      <c r="S37" s="9"/>
      <c r="T37" s="9">
        <f t="shared" si="1"/>
        <v>0</v>
      </c>
    </row>
    <row r="38" spans="1:20" ht="18" x14ac:dyDescent="0.35">
      <c r="A38" s="6">
        <v>11</v>
      </c>
      <c r="B38" s="13" t="s">
        <v>65</v>
      </c>
      <c r="C38" s="10" t="s">
        <v>68</v>
      </c>
      <c r="D38" s="12" t="s">
        <v>21</v>
      </c>
      <c r="E38" s="9">
        <v>1</v>
      </c>
      <c r="F38" s="9"/>
      <c r="G38" s="9">
        <v>1</v>
      </c>
      <c r="H38" s="9"/>
      <c r="I38" s="9"/>
      <c r="J38" s="9"/>
      <c r="K38" s="9">
        <f>SUM(E38:J38)</f>
        <v>2</v>
      </c>
      <c r="L38" s="9"/>
      <c r="M38" s="9"/>
      <c r="N38" s="9"/>
      <c r="O38" s="9"/>
      <c r="P38" s="9"/>
      <c r="Q38" s="9"/>
      <c r="R38" s="9"/>
      <c r="S38" s="9"/>
      <c r="T38" s="9">
        <f t="shared" si="1"/>
        <v>0</v>
      </c>
    </row>
    <row r="39" spans="1:20" ht="18" x14ac:dyDescent="0.35">
      <c r="A39" s="6">
        <v>12</v>
      </c>
      <c r="B39" s="6" t="s">
        <v>65</v>
      </c>
      <c r="C39" s="9" t="s">
        <v>68</v>
      </c>
      <c r="D39" s="12" t="s">
        <v>51</v>
      </c>
      <c r="E39" s="9"/>
      <c r="F39" s="9"/>
      <c r="G39" s="9">
        <v>1</v>
      </c>
      <c r="H39" s="9"/>
      <c r="I39" s="9"/>
      <c r="J39" s="9"/>
      <c r="K39" s="9">
        <f>SUM(E39:J39)</f>
        <v>1</v>
      </c>
      <c r="L39" s="9"/>
      <c r="M39" s="9"/>
      <c r="N39" s="9"/>
      <c r="O39" s="9"/>
      <c r="P39" s="9"/>
      <c r="Q39" s="9"/>
      <c r="R39" s="9"/>
      <c r="S39" s="9"/>
      <c r="T39" s="9">
        <f t="shared" si="1"/>
        <v>0</v>
      </c>
    </row>
    <row r="40" spans="1:20" ht="18" x14ac:dyDescent="0.35">
      <c r="A40" s="6">
        <v>13</v>
      </c>
      <c r="B40" s="6" t="s">
        <v>65</v>
      </c>
      <c r="C40" s="9" t="s">
        <v>68</v>
      </c>
      <c r="D40" s="12" t="s">
        <v>53</v>
      </c>
      <c r="E40" s="9">
        <v>1</v>
      </c>
      <c r="F40" s="9"/>
      <c r="G40" s="9"/>
      <c r="H40" s="9"/>
      <c r="I40" s="9"/>
      <c r="J40" s="9"/>
      <c r="K40" s="9">
        <f>SUM(E40:J40)</f>
        <v>1</v>
      </c>
      <c r="L40" s="9"/>
      <c r="M40" s="9"/>
      <c r="N40" s="9"/>
      <c r="O40" s="9"/>
      <c r="P40" s="9"/>
      <c r="Q40" s="9"/>
      <c r="R40" s="9"/>
      <c r="S40" s="9"/>
      <c r="T40" s="9">
        <f t="shared" si="1"/>
        <v>0</v>
      </c>
    </row>
    <row r="41" spans="1:20" ht="18" x14ac:dyDescent="0.35">
      <c r="A41" s="23"/>
      <c r="B41" s="23"/>
      <c r="C41" s="24"/>
      <c r="D41" s="25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</row>
  </sheetData>
  <autoFilter ref="A1:S38" xr:uid="{F3BD0C97-6FFB-41A5-A144-23949E669A0C}"/>
  <sortState xmlns:xlrd2="http://schemas.microsoft.com/office/spreadsheetml/2017/richdata2" ref="D28:K40">
    <sortCondition descending="1" ref="K28:K40"/>
  </sortState>
  <phoneticPr fontId="3" type="noConversion"/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</vt:lpstr>
      <vt:lpstr>II</vt:lpstr>
      <vt:lpstr>III</vt:lpstr>
      <vt:lpstr>IV</vt:lpstr>
      <vt:lpstr>V</vt:lpstr>
      <vt:lpstr>VI</vt:lpstr>
      <vt:lpstr>TOP24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Kozikowski</dc:creator>
  <cp:lastModifiedBy>Witold Bauer</cp:lastModifiedBy>
  <cp:lastPrinted>2022-02-13T17:15:22Z</cp:lastPrinted>
  <dcterms:created xsi:type="dcterms:W3CDTF">2021-11-26T06:41:01Z</dcterms:created>
  <dcterms:modified xsi:type="dcterms:W3CDTF">2023-05-23T21:01:26Z</dcterms:modified>
</cp:coreProperties>
</file>