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xr:revisionPtr revIDLastSave="0" documentId="13_ncr:1_{A105DE5A-2FF3-4F53-8BAC-E6B6E13920B7}" xr6:coauthVersionLast="44" xr6:coauthVersionMax="44" xr10:uidLastSave="{00000000-0000-0000-0000-000000000000}"/>
  <bookViews>
    <workbookView xWindow="-120" yWindow="-120" windowWidth="20730" windowHeight="11310" xr2:uid="{E2183BD7-3CDC-48E8-855B-7CBC67626AF2}"/>
  </bookViews>
  <sheets>
    <sheet name="Arkusz1" sheetId="1" r:id="rId1"/>
  </sheets>
  <definedNames>
    <definedName name="_xlnm._FilterDatabase" localSheetId="0" hidden="1">Arkusz1!$B$1:$K$19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L11" i="1" s="1"/>
  <c r="K10" i="1" l="1"/>
  <c r="L10" i="1" s="1"/>
  <c r="K7" i="1"/>
  <c r="L7" i="1" s="1"/>
  <c r="K15" i="1"/>
  <c r="L15" i="1" s="1"/>
  <c r="K6" i="1"/>
  <c r="L6" i="1" s="1"/>
  <c r="K16" i="1"/>
  <c r="L16" i="1" s="1"/>
  <c r="K12" i="1"/>
  <c r="L12" i="1" s="1"/>
  <c r="K8" i="1"/>
  <c r="L8" i="1" s="1"/>
  <c r="K2" i="1"/>
  <c r="L2" i="1" s="1"/>
  <c r="K5" i="1"/>
  <c r="L5" i="1" s="1"/>
  <c r="K4" i="1"/>
  <c r="L4" i="1" s="1"/>
  <c r="K14" i="1"/>
  <c r="L14" i="1" s="1"/>
  <c r="K9" i="1"/>
  <c r="L9" i="1" s="1"/>
  <c r="K19" i="1"/>
  <c r="L19" i="1" s="1"/>
  <c r="K3" i="1"/>
  <c r="L3" i="1" s="1"/>
  <c r="K13" i="1"/>
  <c r="L13" i="1" s="1"/>
  <c r="K18" i="1"/>
  <c r="L18" i="1" s="1"/>
  <c r="K17" i="1"/>
  <c r="L17" i="1" s="1"/>
</calcChain>
</file>

<file path=xl/sharedStrings.xml><?xml version="1.0" encoding="utf-8"?>
<sst xmlns="http://schemas.openxmlformats.org/spreadsheetml/2006/main" count="47" uniqueCount="31">
  <si>
    <t>LP</t>
  </si>
  <si>
    <t>K/M</t>
  </si>
  <si>
    <t>NAZWISKO I IMIĘ</t>
  </si>
  <si>
    <t>GRA 1</t>
  </si>
  <si>
    <t>GRA2</t>
  </si>
  <si>
    <t>GRA 3</t>
  </si>
  <si>
    <t>GRA 4</t>
  </si>
  <si>
    <t>GRA 5</t>
  </si>
  <si>
    <t>GRA 6</t>
  </si>
  <si>
    <t>SUMA</t>
  </si>
  <si>
    <t>TENDERENDA KATARZYNA</t>
  </si>
  <si>
    <t>DROBEK ANITA</t>
  </si>
  <si>
    <t>PODSABA IWONA</t>
  </si>
  <si>
    <t>SŁOMA DARIUSZ</t>
  </si>
  <si>
    <t>SIECZKOWSKI ADAM</t>
  </si>
  <si>
    <t>BAZAN-PRÓCHNIEWICZ IWONA</t>
  </si>
  <si>
    <t>PRÓCHNIEWICZ WOJCIECH</t>
  </si>
  <si>
    <t>BAUER WITOLD</t>
  </si>
  <si>
    <t>KŁOSZEWSKI ZBIGNIEW</t>
  </si>
  <si>
    <t>KOZŁOWSKI DARIUSZ</t>
  </si>
  <si>
    <t>KURGAN LIDKA</t>
  </si>
  <si>
    <t>ROMASIUK BOHDAN</t>
  </si>
  <si>
    <t>SZYJKA JANUSZ</t>
  </si>
  <si>
    <t>WOJNIAK SEBASTIAN</t>
  </si>
  <si>
    <t>PRZYBYSZEWSKI JACEK</t>
  </si>
  <si>
    <t>MICHAŁ PRZYBYSZEWSKI</t>
  </si>
  <si>
    <t>PRZYBYSZEWSKA ASIA</t>
  </si>
  <si>
    <t>K</t>
  </si>
  <si>
    <t>M</t>
  </si>
  <si>
    <t>ŚREDNIA</t>
  </si>
  <si>
    <t xml:space="preserve">PASEMKO ZENON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</si>
</sst>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0BCC-A2B2-460E-824A-3B85719CD2B7}">
  <dimension ref="B1:L19"/>
  <sheetViews>
    <sheetView tabSelected="1" workbookViewId="0">
      <selection activeCell="G10" sqref="G10"/>
    </sheetView>
  </sheetViews>
  <sheetFormatPr defaultRowHeight="15" x14ac:dyDescent="0.25"/>
  <cols>
    <col min="4" max="4" width="29.140625" bestFit="1" customWidth="1"/>
    <col min="12" max="12" width="9.140625" style="4"/>
  </cols>
  <sheetData>
    <row r="1" spans="2:12" x14ac:dyDescent="0.2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29</v>
      </c>
    </row>
    <row r="2" spans="2:12" x14ac:dyDescent="0.25">
      <c r="B2" s="1">
        <v>1</v>
      </c>
      <c r="C2" s="1" t="s">
        <v>28</v>
      </c>
      <c r="D2" s="1" t="s">
        <v>17</v>
      </c>
      <c r="E2" s="1">
        <v>216</v>
      </c>
      <c r="F2" s="1">
        <v>213</v>
      </c>
      <c r="G2" s="1">
        <v>169</v>
      </c>
      <c r="H2" s="1">
        <v>187</v>
      </c>
      <c r="I2" s="1">
        <v>227</v>
      </c>
      <c r="J2" s="1">
        <v>201</v>
      </c>
      <c r="K2" s="1">
        <f>SUM(E2:J2)</f>
        <v>1213</v>
      </c>
      <c r="L2" s="5">
        <f>SUM(K2/6)</f>
        <v>202.16666666666666</v>
      </c>
    </row>
    <row r="3" spans="2:12" x14ac:dyDescent="0.25">
      <c r="B3" s="1">
        <v>2</v>
      </c>
      <c r="C3" s="1" t="s">
        <v>28</v>
      </c>
      <c r="D3" s="1" t="s">
        <v>22</v>
      </c>
      <c r="E3" s="1">
        <v>179</v>
      </c>
      <c r="F3" s="1">
        <v>221</v>
      </c>
      <c r="G3" s="1">
        <v>170</v>
      </c>
      <c r="H3" s="1">
        <v>228</v>
      </c>
      <c r="I3" s="1">
        <v>192</v>
      </c>
      <c r="J3" s="1">
        <v>157</v>
      </c>
      <c r="K3" s="1">
        <f>SUM(E3:J3)</f>
        <v>1147</v>
      </c>
      <c r="L3" s="5">
        <f>SUM(K3/6)</f>
        <v>191.16666666666666</v>
      </c>
    </row>
    <row r="4" spans="2:12" x14ac:dyDescent="0.25">
      <c r="B4" s="1">
        <v>3</v>
      </c>
      <c r="C4" s="1" t="s">
        <v>28</v>
      </c>
      <c r="D4" s="1" t="s">
        <v>19</v>
      </c>
      <c r="E4" s="1">
        <v>174</v>
      </c>
      <c r="F4" s="1">
        <v>172</v>
      </c>
      <c r="G4" s="1">
        <v>155</v>
      </c>
      <c r="H4" s="1">
        <v>155</v>
      </c>
      <c r="I4" s="1">
        <v>175</v>
      </c>
      <c r="J4" s="1">
        <v>174</v>
      </c>
      <c r="K4" s="1">
        <f>SUM(E4:J4)</f>
        <v>1005</v>
      </c>
      <c r="L4" s="5">
        <f>SUM(K4/6)</f>
        <v>167.5</v>
      </c>
    </row>
    <row r="5" spans="2:12" x14ac:dyDescent="0.25">
      <c r="B5" s="1">
        <v>4</v>
      </c>
      <c r="C5" s="1" t="s">
        <v>28</v>
      </c>
      <c r="D5" s="1" t="s">
        <v>18</v>
      </c>
      <c r="E5" s="1">
        <v>142</v>
      </c>
      <c r="F5" s="1">
        <v>180</v>
      </c>
      <c r="G5" s="1">
        <v>160</v>
      </c>
      <c r="H5" s="1">
        <v>143</v>
      </c>
      <c r="I5" s="1">
        <v>166</v>
      </c>
      <c r="J5" s="1">
        <v>155</v>
      </c>
      <c r="K5" s="1">
        <f>SUM(E5:J5)</f>
        <v>946</v>
      </c>
      <c r="L5" s="5">
        <f>SUM(K5/6)</f>
        <v>157.66666666666666</v>
      </c>
    </row>
    <row r="6" spans="2:12" x14ac:dyDescent="0.25">
      <c r="B6" s="1">
        <v>5</v>
      </c>
      <c r="C6" s="1" t="s">
        <v>28</v>
      </c>
      <c r="D6" s="1" t="s">
        <v>13</v>
      </c>
      <c r="E6" s="1">
        <v>143</v>
      </c>
      <c r="F6" s="1">
        <v>179</v>
      </c>
      <c r="G6" s="1">
        <v>139</v>
      </c>
      <c r="H6" s="1">
        <v>125</v>
      </c>
      <c r="I6" s="1">
        <v>154</v>
      </c>
      <c r="J6" s="1">
        <v>166</v>
      </c>
      <c r="K6" s="1">
        <f>SUM(E6:J6)</f>
        <v>906</v>
      </c>
      <c r="L6" s="5">
        <f>SUM(K6/6)</f>
        <v>151</v>
      </c>
    </row>
    <row r="7" spans="2:12" x14ac:dyDescent="0.25">
      <c r="B7" s="1">
        <v>6</v>
      </c>
      <c r="C7" s="1" t="s">
        <v>27</v>
      </c>
      <c r="D7" s="1" t="s">
        <v>11</v>
      </c>
      <c r="E7" s="1">
        <v>155</v>
      </c>
      <c r="F7" s="1">
        <v>154</v>
      </c>
      <c r="G7" s="1">
        <v>133</v>
      </c>
      <c r="H7" s="1">
        <v>136</v>
      </c>
      <c r="I7" s="1">
        <v>139</v>
      </c>
      <c r="J7" s="1">
        <v>188</v>
      </c>
      <c r="K7" s="1">
        <f>SUM(E7:J7)</f>
        <v>905</v>
      </c>
      <c r="L7" s="5">
        <f>SUM(K7/6)</f>
        <v>150.83333333333334</v>
      </c>
    </row>
    <row r="8" spans="2:12" x14ac:dyDescent="0.25">
      <c r="B8" s="1">
        <v>7</v>
      </c>
      <c r="C8" s="1" t="s">
        <v>28</v>
      </c>
      <c r="D8" s="1" t="s">
        <v>16</v>
      </c>
      <c r="E8" s="1">
        <v>138</v>
      </c>
      <c r="F8" s="1">
        <v>133</v>
      </c>
      <c r="G8" s="1">
        <v>122</v>
      </c>
      <c r="H8" s="1">
        <v>173</v>
      </c>
      <c r="I8" s="1">
        <v>79</v>
      </c>
      <c r="J8" s="1">
        <v>115</v>
      </c>
      <c r="K8" s="1">
        <f>SUM(E8:J8)</f>
        <v>760</v>
      </c>
      <c r="L8" s="5">
        <f>SUM(K8/6)</f>
        <v>126.66666666666667</v>
      </c>
    </row>
    <row r="9" spans="2:12" x14ac:dyDescent="0.25">
      <c r="B9" s="1">
        <v>8</v>
      </c>
      <c r="C9" s="1" t="s">
        <v>27</v>
      </c>
      <c r="D9" s="1" t="s">
        <v>20</v>
      </c>
      <c r="E9" s="1">
        <v>105</v>
      </c>
      <c r="F9" s="1">
        <v>114</v>
      </c>
      <c r="G9" s="1">
        <v>136</v>
      </c>
      <c r="H9" s="1">
        <v>127</v>
      </c>
      <c r="I9" s="1">
        <v>123</v>
      </c>
      <c r="J9" s="1">
        <v>126</v>
      </c>
      <c r="K9" s="1">
        <f>SUM(E9:J9)</f>
        <v>731</v>
      </c>
      <c r="L9" s="5">
        <f>SUM(K9/6)</f>
        <v>121.83333333333333</v>
      </c>
    </row>
    <row r="10" spans="2:12" x14ac:dyDescent="0.25">
      <c r="B10" s="1">
        <v>9</v>
      </c>
      <c r="C10" s="1" t="s">
        <v>28</v>
      </c>
      <c r="D10" s="1" t="s">
        <v>21</v>
      </c>
      <c r="E10" s="1">
        <v>119</v>
      </c>
      <c r="F10" s="1">
        <v>105</v>
      </c>
      <c r="G10" s="1">
        <v>125</v>
      </c>
      <c r="H10" s="1">
        <v>130</v>
      </c>
      <c r="I10" s="1">
        <v>136</v>
      </c>
      <c r="J10" s="1">
        <v>115</v>
      </c>
      <c r="K10" s="1">
        <f>SUM(E10:J10)</f>
        <v>730</v>
      </c>
      <c r="L10" s="5">
        <f>SUM(K10/6)</f>
        <v>121.66666666666667</v>
      </c>
    </row>
    <row r="11" spans="2:12" x14ac:dyDescent="0.25">
      <c r="B11" s="1">
        <v>10</v>
      </c>
      <c r="C11" s="1" t="s">
        <v>28</v>
      </c>
      <c r="D11" s="1" t="s">
        <v>30</v>
      </c>
      <c r="E11" s="1">
        <v>110</v>
      </c>
      <c r="F11" s="1">
        <v>108</v>
      </c>
      <c r="G11" s="1">
        <v>123</v>
      </c>
      <c r="H11" s="1">
        <v>127</v>
      </c>
      <c r="I11" s="1">
        <v>131</v>
      </c>
      <c r="J11" s="1">
        <v>119</v>
      </c>
      <c r="K11" s="1">
        <f>SUM(E11:J11)</f>
        <v>718</v>
      </c>
      <c r="L11" s="5">
        <f>SUM(K11/6)</f>
        <v>119.66666666666667</v>
      </c>
    </row>
    <row r="12" spans="2:12" x14ac:dyDescent="0.25">
      <c r="B12" s="1">
        <v>11</v>
      </c>
      <c r="C12" s="1" t="s">
        <v>27</v>
      </c>
      <c r="D12" s="1" t="s">
        <v>15</v>
      </c>
      <c r="E12" s="1">
        <v>145</v>
      </c>
      <c r="F12" s="1">
        <v>113</v>
      </c>
      <c r="G12" s="1">
        <v>97</v>
      </c>
      <c r="H12" s="1">
        <v>95</v>
      </c>
      <c r="I12" s="1">
        <v>133</v>
      </c>
      <c r="J12" s="1">
        <v>127</v>
      </c>
      <c r="K12" s="1">
        <f>SUM(E12:J12)</f>
        <v>710</v>
      </c>
      <c r="L12" s="5">
        <f>SUM(K12/6)</f>
        <v>118.33333333333333</v>
      </c>
    </row>
    <row r="13" spans="2:12" x14ac:dyDescent="0.25">
      <c r="B13" s="1">
        <v>12</v>
      </c>
      <c r="C13" s="1" t="s">
        <v>28</v>
      </c>
      <c r="D13" s="1" t="s">
        <v>23</v>
      </c>
      <c r="E13" s="1">
        <v>105</v>
      </c>
      <c r="F13" s="1">
        <v>106</v>
      </c>
      <c r="G13" s="1">
        <v>132</v>
      </c>
      <c r="H13" s="1">
        <v>110</v>
      </c>
      <c r="I13" s="1">
        <v>109</v>
      </c>
      <c r="J13" s="1">
        <v>119</v>
      </c>
      <c r="K13" s="1">
        <f>SUM(E13:J13)</f>
        <v>681</v>
      </c>
      <c r="L13" s="5">
        <f>SUM(K13/6)</f>
        <v>113.5</v>
      </c>
    </row>
    <row r="14" spans="2:12" x14ac:dyDescent="0.25">
      <c r="B14" s="1">
        <v>13</v>
      </c>
      <c r="C14" s="1" t="s">
        <v>28</v>
      </c>
      <c r="D14" s="1" t="s">
        <v>25</v>
      </c>
      <c r="E14" s="1">
        <v>123</v>
      </c>
      <c r="F14" s="1">
        <v>107</v>
      </c>
      <c r="G14" s="1">
        <v>132</v>
      </c>
      <c r="H14" s="1">
        <v>126</v>
      </c>
      <c r="I14" s="1">
        <v>85</v>
      </c>
      <c r="J14" s="1">
        <v>105</v>
      </c>
      <c r="K14" s="1">
        <f>SUM(E14:J14)</f>
        <v>678</v>
      </c>
      <c r="L14" s="5">
        <f>SUM(K14/6)</f>
        <v>113</v>
      </c>
    </row>
    <row r="15" spans="2:12" x14ac:dyDescent="0.25">
      <c r="B15" s="1">
        <v>14</v>
      </c>
      <c r="C15" s="1" t="s">
        <v>27</v>
      </c>
      <c r="D15" s="1" t="s">
        <v>12</v>
      </c>
      <c r="E15" s="1">
        <v>144</v>
      </c>
      <c r="F15" s="1">
        <v>105</v>
      </c>
      <c r="G15" s="1">
        <v>89</v>
      </c>
      <c r="H15" s="1">
        <v>92</v>
      </c>
      <c r="I15" s="1">
        <v>121</v>
      </c>
      <c r="J15" s="1">
        <v>100</v>
      </c>
      <c r="K15" s="1">
        <f>SUM(E15:J15)</f>
        <v>651</v>
      </c>
      <c r="L15" s="5">
        <f>SUM(K15/6)</f>
        <v>108.5</v>
      </c>
    </row>
    <row r="16" spans="2:12" x14ac:dyDescent="0.25">
      <c r="B16" s="1">
        <v>15</v>
      </c>
      <c r="C16" s="1" t="s">
        <v>28</v>
      </c>
      <c r="D16" s="1" t="s">
        <v>14</v>
      </c>
      <c r="E16" s="1">
        <v>118</v>
      </c>
      <c r="F16" s="1">
        <v>85</v>
      </c>
      <c r="G16" s="1">
        <v>110</v>
      </c>
      <c r="H16" s="1">
        <v>91</v>
      </c>
      <c r="I16" s="1">
        <v>115</v>
      </c>
      <c r="J16" s="1">
        <v>90</v>
      </c>
      <c r="K16" s="1">
        <f>SUM(E16:J16)</f>
        <v>609</v>
      </c>
      <c r="L16" s="5">
        <f>SUM(K16/6)</f>
        <v>101.5</v>
      </c>
    </row>
    <row r="17" spans="2:12" x14ac:dyDescent="0.25">
      <c r="B17" s="1">
        <v>16</v>
      </c>
      <c r="C17" s="1" t="s">
        <v>27</v>
      </c>
      <c r="D17" s="1" t="s">
        <v>10</v>
      </c>
      <c r="E17" s="1">
        <v>99</v>
      </c>
      <c r="F17" s="1">
        <v>78</v>
      </c>
      <c r="G17" s="1">
        <v>110</v>
      </c>
      <c r="H17" s="1">
        <v>82</v>
      </c>
      <c r="I17" s="1">
        <v>131</v>
      </c>
      <c r="J17" s="1">
        <v>91</v>
      </c>
      <c r="K17" s="1">
        <f>SUM(E17:J17)</f>
        <v>591</v>
      </c>
      <c r="L17" s="5">
        <f>SUM(K17/6)</f>
        <v>98.5</v>
      </c>
    </row>
    <row r="18" spans="2:12" x14ac:dyDescent="0.25">
      <c r="B18" s="1">
        <v>17</v>
      </c>
      <c r="C18" s="1" t="s">
        <v>28</v>
      </c>
      <c r="D18" s="1" t="s">
        <v>24</v>
      </c>
      <c r="E18" s="1">
        <v>96</v>
      </c>
      <c r="F18" s="1">
        <v>95</v>
      </c>
      <c r="G18" s="1">
        <v>79</v>
      </c>
      <c r="H18" s="1">
        <v>106</v>
      </c>
      <c r="I18" s="1">
        <v>82</v>
      </c>
      <c r="J18" s="1">
        <v>86</v>
      </c>
      <c r="K18" s="1">
        <f>SUM(E18:J18)</f>
        <v>544</v>
      </c>
      <c r="L18" s="5">
        <f>SUM(K18/6)</f>
        <v>90.666666666666671</v>
      </c>
    </row>
    <row r="19" spans="2:12" x14ac:dyDescent="0.25">
      <c r="B19" s="1">
        <v>18</v>
      </c>
      <c r="C19" s="1" t="s">
        <v>27</v>
      </c>
      <c r="D19" s="1" t="s">
        <v>26</v>
      </c>
      <c r="E19" s="1">
        <v>67</v>
      </c>
      <c r="F19" s="1">
        <v>65</v>
      </c>
      <c r="G19" s="1">
        <v>63</v>
      </c>
      <c r="H19" s="1">
        <v>95</v>
      </c>
      <c r="I19" s="1">
        <v>87</v>
      </c>
      <c r="J19" s="1">
        <v>85</v>
      </c>
      <c r="K19" s="1">
        <f>SUM(E19:J19)</f>
        <v>462</v>
      </c>
      <c r="L19" s="5">
        <f>SUM(K19/6)</f>
        <v>77</v>
      </c>
    </row>
  </sheetData>
  <autoFilter ref="B1:K19" xr:uid="{B5F7EB1D-0B7A-4E46-8648-CB85F1BF9DA7}"/>
  <sortState xmlns:xlrd2="http://schemas.microsoft.com/office/spreadsheetml/2017/richdata2" ref="C2:L19">
    <sortCondition descending="1" ref="K2:K19"/>
  </sortState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2019-09-28T06:19:07Z</dcterms:created>
  <dcterms:modified xsi:type="dcterms:W3CDTF">2019-09-30T21:19:32Z</dcterms:modified>
</cp:coreProperties>
</file>